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.ucc.ie\Groups\Cora\Scopus\Accepted Versions\"/>
    </mc:Choice>
  </mc:AlternateContent>
  <bookViews>
    <workbookView xWindow="0" yWindow="0" windowWidth="28800" windowHeight="12135"/>
  </bookViews>
  <sheets>
    <sheet name="Amygdala_CON vs GF" sheetId="1" r:id="rId1"/>
    <sheet name="Amygdala_CON vs exGF" sheetId="2" r:id="rId2"/>
    <sheet name="Amygdala_GF vs exGF" sheetId="3" r:id="rId3"/>
    <sheet name="Prefrontal Cortex_CON vs GF" sheetId="4" r:id="rId4"/>
    <sheet name="Prefrontal Cortex_CON vs exGF" sheetId="5" r:id="rId5"/>
    <sheet name="Prefrontal Cortex_GF vs exGF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6" l="1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</calcChain>
</file>

<file path=xl/sharedStrings.xml><?xml version="1.0" encoding="utf-8"?>
<sst xmlns="http://schemas.openxmlformats.org/spreadsheetml/2006/main" count="359" uniqueCount="190">
  <si>
    <t xml:space="preserve">Name </t>
  </si>
  <si>
    <t>LogFC</t>
  </si>
  <si>
    <t>FC</t>
  </si>
  <si>
    <t>LogCPM</t>
  </si>
  <si>
    <t>Mean GF</t>
  </si>
  <si>
    <t>Up-regulated</t>
  </si>
  <si>
    <t>Down-regulated</t>
  </si>
  <si>
    <t xml:space="preserve">* Normalized </t>
  </si>
  <si>
    <t>mmu-miR-673-5p</t>
  </si>
  <si>
    <t>mmu-miR-10a-5p</t>
  </si>
  <si>
    <t>mmu-miR-211-5p</t>
  </si>
  <si>
    <t>mmu-miR-219a-2-3p</t>
  </si>
  <si>
    <t>mmu-miR-673-3p</t>
  </si>
  <si>
    <t>mmu-miR-496a-3p</t>
  </si>
  <si>
    <t>mmu-miR-30c-2-3p</t>
  </si>
  <si>
    <t>mmu-miR-1a-3p</t>
  </si>
  <si>
    <t>mmu-miR-664-5p</t>
  </si>
  <si>
    <t>mmu-miR-152-3p</t>
  </si>
  <si>
    <t>mmu-miR-148a-3p</t>
  </si>
  <si>
    <t>mmu-miR-376c-3p</t>
  </si>
  <si>
    <t>mmu-miR-137-3p</t>
  </si>
  <si>
    <t>mmu-miR-425-3p</t>
  </si>
  <si>
    <t>mmu-miR-421-3p</t>
  </si>
  <si>
    <t>mmu-miR-142-3p</t>
  </si>
  <si>
    <t>mmu-miR-374b-5p</t>
  </si>
  <si>
    <t>mmu-miR-190a-5p</t>
  </si>
  <si>
    <t>mmu-miR-324-5p</t>
  </si>
  <si>
    <t>mmu-miR-296-3p</t>
  </si>
  <si>
    <t>mmu-miR-448-3p</t>
  </si>
  <si>
    <t>mmu-miR-551b-3p</t>
  </si>
  <si>
    <t>mmu-miR-10b-5p</t>
  </si>
  <si>
    <t>mmu-miR-1964-3p</t>
  </si>
  <si>
    <t>mmu-miR-187-3p</t>
  </si>
  <si>
    <t>mmu-miR-200c-3p</t>
  </si>
  <si>
    <t>mmu-miR-182-5p</t>
  </si>
  <si>
    <t>mmu-miR-429-3p</t>
  </si>
  <si>
    <t>mmu-miR-200b-3p</t>
  </si>
  <si>
    <t>mmu-miR-183-5p</t>
  </si>
  <si>
    <t>mmu-miR-200a-3p</t>
  </si>
  <si>
    <t>mmu-miR-365-3p</t>
  </si>
  <si>
    <t>mmu-miR-129-2-3p</t>
  </si>
  <si>
    <t>mmu-miR-133a-3p</t>
  </si>
  <si>
    <t>mmu-miR-1249-3p</t>
  </si>
  <si>
    <t>mmu-miR-129-1-3p</t>
  </si>
  <si>
    <t>mmu-miR-148b-5p</t>
  </si>
  <si>
    <t>mmu-miR-412-5p</t>
  </si>
  <si>
    <t>mmu-miR-1298-5p</t>
  </si>
  <si>
    <t>mmu-miR-122-5p</t>
  </si>
  <si>
    <t>mmu-miR-342-3p</t>
  </si>
  <si>
    <t>mmu-miR-539-5p</t>
  </si>
  <si>
    <t>mmu-miR-369-3p</t>
  </si>
  <si>
    <t>mmu-miR-376a-5p</t>
  </si>
  <si>
    <t>mmu-miR-669c-5p</t>
  </si>
  <si>
    <t>mmu-miR-99b-5p</t>
  </si>
  <si>
    <t>mmu-miR-379-5p</t>
  </si>
  <si>
    <t>mmu-miR-370-5p</t>
  </si>
  <si>
    <t>mmu-miR-485-5p</t>
  </si>
  <si>
    <t>mmu-miR-667-5p</t>
  </si>
  <si>
    <t>mmu-miR-27a-5p</t>
  </si>
  <si>
    <t>mmu-miR-375-3p</t>
  </si>
  <si>
    <t>Mean CON</t>
  </si>
  <si>
    <t>Mean exGF</t>
  </si>
  <si>
    <t>p-value</t>
  </si>
  <si>
    <t>*</t>
  </si>
  <si>
    <t>mmu-miR-5121</t>
  </si>
  <si>
    <t>mmu-miR-3535</t>
  </si>
  <si>
    <t>mmu-miR-362-3p</t>
  </si>
  <si>
    <t>mmu-miR-669m-5p+1</t>
  </si>
  <si>
    <t>mmu-miR-144-3p</t>
  </si>
  <si>
    <t>mmu-miR-341-5p</t>
  </si>
  <si>
    <t>mmu-miR-154-3p</t>
  </si>
  <si>
    <t>mmu-miR-144-5p</t>
  </si>
  <si>
    <t>mmu-miR-153-3p</t>
  </si>
  <si>
    <t>mmu-miR-101c</t>
  </si>
  <si>
    <t>mmu-miR-652-5p</t>
  </si>
  <si>
    <t>mmu-miR-32-3p</t>
  </si>
  <si>
    <t>mmu-miR-669d-5p+1</t>
  </si>
  <si>
    <t>mmu-miR-3069-3p</t>
  </si>
  <si>
    <t>mmu-miR-3061-3p</t>
  </si>
  <si>
    <t>mmu-miR-15a-3p</t>
  </si>
  <si>
    <t>mmu-miR-540-5p</t>
  </si>
  <si>
    <t>mmu-miR-466d-3p</t>
  </si>
  <si>
    <t>mmu-miR-384-3p</t>
  </si>
  <si>
    <t>mmu-miR-544-5p</t>
  </si>
  <si>
    <t>mmu-miR-344d-3-5p</t>
  </si>
  <si>
    <t>mmu-miR-544-3p</t>
  </si>
  <si>
    <t>mmu-miR-344g-3p</t>
  </si>
  <si>
    <t>mmu-miR-665-3p</t>
  </si>
  <si>
    <t>mmu-miR-547-3p</t>
  </si>
  <si>
    <t>mmu-miR-374b-3p</t>
  </si>
  <si>
    <t>mmu-miR-5621-3p</t>
  </si>
  <si>
    <t>mmu-miR-377-3p</t>
  </si>
  <si>
    <t>mmu-miR-1197-3p</t>
  </si>
  <si>
    <t>mmu-miR-376b-3p</t>
  </si>
  <si>
    <t>mmu-miR-582-5p</t>
  </si>
  <si>
    <t>mmu-miR-30b-5p</t>
  </si>
  <si>
    <t>mmu-miR-29c-3p</t>
  </si>
  <si>
    <t>mmu-miR-493-5p</t>
  </si>
  <si>
    <t>mmu-miR-592-5p</t>
  </si>
  <si>
    <t>mmu-miR-335-5p</t>
  </si>
  <si>
    <t>mmu-miR-322-5p</t>
  </si>
  <si>
    <t>mmu-let-7f-2-3p</t>
  </si>
  <si>
    <t>mmu-miR-341-3p</t>
  </si>
  <si>
    <t>mmu-miR-431-5p</t>
  </si>
  <si>
    <t>mmu-miR-126a-3p</t>
  </si>
  <si>
    <t>mmu-miR-134-5p</t>
  </si>
  <si>
    <t>mmu-miR-151-3p</t>
  </si>
  <si>
    <t>mmu-miR-434-5p</t>
  </si>
  <si>
    <t>mmu-miR-671-3p</t>
  </si>
  <si>
    <t>mmu-miR-22-5p</t>
  </si>
  <si>
    <t>mmu-miR-532-5p</t>
  </si>
  <si>
    <t>mmu-miR-192-5p</t>
  </si>
  <si>
    <t>mmu-miR-758-3p</t>
  </si>
  <si>
    <t>mmu-miR-1298-3p</t>
  </si>
  <si>
    <t>mmu-miR-128-3p+1</t>
  </si>
  <si>
    <t>mmu-miR-139-3p</t>
  </si>
  <si>
    <t>mmu-miR-543-3p</t>
  </si>
  <si>
    <t>mmu-miR-425-5p</t>
  </si>
  <si>
    <t>mmu-miR-3081-3p</t>
  </si>
  <si>
    <t>mmu-miR-330-5p</t>
  </si>
  <si>
    <t>mmu-miR-22-3p</t>
  </si>
  <si>
    <t>mmu-miR-6952-3p</t>
  </si>
  <si>
    <t>mmu-miR-5100</t>
  </si>
  <si>
    <t>mmu-miR-490-3p</t>
  </si>
  <si>
    <t>mmu-miR-195a-3p</t>
  </si>
  <si>
    <t>mmu-miR-1981-5p</t>
  </si>
  <si>
    <t>mmu-miR-6906-3p</t>
  </si>
  <si>
    <t>mmu-miR-3102-5p.2-5p</t>
  </si>
  <si>
    <t>mmu-miR-3072-3p</t>
  </si>
  <si>
    <t>mmu-miR-24-3p+1</t>
  </si>
  <si>
    <t>mmu-miR-34a-5p</t>
  </si>
  <si>
    <t>mmu-miR-184-3p</t>
  </si>
  <si>
    <t>mmu-miR-466c-5p+1</t>
  </si>
  <si>
    <t>mmu-miR-7093-3p</t>
  </si>
  <si>
    <t>mmu-miR-369-5p</t>
  </si>
  <si>
    <t>mmu-miR-217-5p</t>
  </si>
  <si>
    <t>mmu-miR-7043-3p</t>
  </si>
  <si>
    <t>mmu-miR-378a-3p</t>
  </si>
  <si>
    <t>mmu-miR-7048-3p</t>
  </si>
  <si>
    <t>mmu-miR-6973b-3p</t>
  </si>
  <si>
    <t>mmu-miR-6948-3p</t>
  </si>
  <si>
    <t>mmu-miR-378b</t>
  </si>
  <si>
    <t>mmu-miR-704</t>
  </si>
  <si>
    <t>mmu-miR-1843b-3p</t>
  </si>
  <si>
    <t>mmu-miR-674-3p</t>
  </si>
  <si>
    <t>mmu-miR-679-5p</t>
  </si>
  <si>
    <t>mmu-miR-147-3p</t>
  </si>
  <si>
    <t>mmu-miR-1306-3p</t>
  </si>
  <si>
    <t>mmu-miR-8120</t>
  </si>
  <si>
    <t>mmu-miR-365-1-5p</t>
  </si>
  <si>
    <t>mmu-miR-6979-3p</t>
  </si>
  <si>
    <t>mmu-miR-216b-5p</t>
  </si>
  <si>
    <t>mmu-miR-187-5p</t>
  </si>
  <si>
    <t>put-mmu-miR-2</t>
  </si>
  <si>
    <t>mmu-miR-206-3p</t>
  </si>
  <si>
    <t>mmu-miR-193b-3p</t>
  </si>
  <si>
    <t>mmu-miR-6516-3p</t>
  </si>
  <si>
    <t>mmu-miR-26a-1-3p</t>
  </si>
  <si>
    <t>mmu-miR-483-3p</t>
  </si>
  <si>
    <t>mmu-miR-669b-5p</t>
  </si>
  <si>
    <t>mmu-miR-216a-5p</t>
  </si>
  <si>
    <t>mmu-miR-101a-5p</t>
  </si>
  <si>
    <t>put-mmu-miR-10</t>
  </si>
  <si>
    <t>mmu-miR-764-3p</t>
  </si>
  <si>
    <t>mmu-miR-26b-3p</t>
  </si>
  <si>
    <t>mmu-miR-99a-3p</t>
  </si>
  <si>
    <t>mmu-let-7k</t>
  </si>
  <si>
    <t>mmu-miR-29a-3p</t>
  </si>
  <si>
    <t>mmu-miR-497-5p</t>
  </si>
  <si>
    <t>mmu-miR-124-3p+2</t>
  </si>
  <si>
    <t>mmu-miR-1306-5p</t>
  </si>
  <si>
    <t>mmu-miR-6540-3p</t>
  </si>
  <si>
    <t>mmu-miR-3103-3p</t>
  </si>
  <si>
    <t>mmu-miR-653-5p</t>
  </si>
  <si>
    <t>mmu-miR-6966-3p</t>
  </si>
  <si>
    <t>mmu-miR-3474</t>
  </si>
  <si>
    <t>mmu-miR-7666-3p</t>
  </si>
  <si>
    <t>mmu-miR-497b</t>
  </si>
  <si>
    <t>mmu-miR-6975-3p</t>
  </si>
  <si>
    <t>mmu-miR-96-5p</t>
  </si>
  <si>
    <t>mmu-miR-151-5p</t>
  </si>
  <si>
    <t>mmu-miR-338-3p</t>
  </si>
  <si>
    <t>mmu-miR-433-5p</t>
  </si>
  <si>
    <t>mmu-miR-219a-5p+1</t>
  </si>
  <si>
    <t>mmu-miR-133a-3p+1</t>
  </si>
  <si>
    <t>mmu-miR-28a-5p</t>
  </si>
  <si>
    <t>mmu-miR-152-5p</t>
  </si>
  <si>
    <t>mmu-miR-501-5p</t>
  </si>
  <si>
    <t>mmu-miR-181c-5p</t>
  </si>
  <si>
    <t xml:space="preserve">p-value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</si>
</sst>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FFFF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1" fontId="2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1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3" xfId="0" applyFont="1" applyBorder="1"/>
    <xf numFmtId="0" fontId="5" fillId="0" borderId="2" xfId="0" applyFont="1" applyBorder="1"/>
    <xf numFmtId="0" fontId="6" fillId="0" borderId="4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0" borderId="3" xfId="0" applyFont="1" applyBorder="1"/>
    <xf numFmtId="0" fontId="2" fillId="0" borderId="0" xfId="0" applyFont="1"/>
    <xf numFmtId="0" fontId="4" fillId="0" borderId="1" xfId="0" applyFont="1" applyBorder="1"/>
    <xf numFmtId="0" fontId="2" fillId="0" borderId="1" xfId="0" applyFont="1" applyBorder="1"/>
    <xf numFmtId="11" fontId="2" fillId="0" borderId="1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Fill="1" applyBorder="1"/>
    <xf numFmtId="2" fontId="4" fillId="0" borderId="1" xfId="0" applyNumberFormat="1" applyFont="1" applyFill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11" fontId="4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workbookViewId="0">
      <selection activeCell="J15" sqref="J15"/>
    </sheetView>
  </sheetViews>
  <sheetFormatPr defaultRowHeight="15" x14ac:dyDescent="0.25"/>
  <cols>
    <col min="1" max="1" width="22.140625" bestFit="1" customWidth="1"/>
    <col min="2" max="2" width="6.140625" bestFit="1" customWidth="1"/>
    <col min="3" max="3" width="3.5703125" bestFit="1" customWidth="1"/>
    <col min="4" max="4" width="8" bestFit="1" customWidth="1"/>
    <col min="5" max="5" width="13.140625" bestFit="1" customWidth="1"/>
    <col min="6" max="6" width="11.42578125" bestFit="1" customWidth="1"/>
    <col min="7" max="7" width="8.7109375" bestFit="1" customWidth="1"/>
    <col min="9" max="9" width="15.5703125" bestFit="1" customWidth="1"/>
  </cols>
  <sheetData>
    <row r="1" spans="1:9" ht="15.75" thickBo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62</v>
      </c>
      <c r="F1" s="23" t="s">
        <v>60</v>
      </c>
      <c r="G1" s="23" t="s">
        <v>4</v>
      </c>
    </row>
    <row r="2" spans="1:9" x14ac:dyDescent="0.25">
      <c r="A2" s="8" t="s">
        <v>64</v>
      </c>
      <c r="B2" s="9">
        <v>1.8883865368183399</v>
      </c>
      <c r="C2" s="10">
        <v>3.7022095008182738</v>
      </c>
      <c r="D2" s="9">
        <v>4.8440496731075404</v>
      </c>
      <c r="E2" s="11">
        <v>3.9578616660215001E-3</v>
      </c>
      <c r="F2" s="11">
        <v>172</v>
      </c>
      <c r="G2" s="11">
        <v>538</v>
      </c>
      <c r="I2" s="20" t="s">
        <v>5</v>
      </c>
    </row>
    <row r="3" spans="1:9" x14ac:dyDescent="0.25">
      <c r="A3" s="8" t="s">
        <v>8</v>
      </c>
      <c r="B3" s="9">
        <v>1.76419340181057</v>
      </c>
      <c r="C3" s="10">
        <v>3.3968403218198877</v>
      </c>
      <c r="D3" s="9">
        <v>4.3583583801699799</v>
      </c>
      <c r="E3" s="12">
        <v>3.0906472238368403E-5</v>
      </c>
      <c r="F3" s="11">
        <v>130</v>
      </c>
      <c r="G3" s="11">
        <v>550</v>
      </c>
      <c r="I3" s="21" t="s">
        <v>6</v>
      </c>
    </row>
    <row r="4" spans="1:9" ht="15.75" thickBot="1" x14ac:dyDescent="0.3">
      <c r="A4" s="8" t="s">
        <v>65</v>
      </c>
      <c r="B4" s="9">
        <v>1.3937391796964</v>
      </c>
      <c r="C4" s="10">
        <v>2.6275881779452543</v>
      </c>
      <c r="D4" s="9">
        <v>7.8885979269157103</v>
      </c>
      <c r="E4" s="12">
        <v>9.9979591654375995E-7</v>
      </c>
      <c r="F4" s="11">
        <v>1862</v>
      </c>
      <c r="G4" s="11">
        <v>4966</v>
      </c>
      <c r="I4" s="19" t="s">
        <v>7</v>
      </c>
    </row>
    <row r="5" spans="1:9" x14ac:dyDescent="0.25">
      <c r="A5" s="8" t="s">
        <v>66</v>
      </c>
      <c r="B5" s="9">
        <v>1.0431328580953301</v>
      </c>
      <c r="C5" s="10">
        <v>2.0606976685921201</v>
      </c>
      <c r="D5" s="9">
        <v>5.3614880807914096</v>
      </c>
      <c r="E5" s="12">
        <v>9.26842379462861E-7</v>
      </c>
      <c r="F5" s="11">
        <v>371</v>
      </c>
      <c r="G5" s="11">
        <v>840</v>
      </c>
    </row>
    <row r="6" spans="1:9" x14ac:dyDescent="0.25">
      <c r="A6" s="8" t="s">
        <v>67</v>
      </c>
      <c r="B6" s="9">
        <v>1.03295824116284</v>
      </c>
      <c r="C6" s="10">
        <v>2.0462157108565133</v>
      </c>
      <c r="D6" s="9">
        <v>0.899950899095881</v>
      </c>
      <c r="E6" s="11">
        <v>4.6597602907965897E-3</v>
      </c>
      <c r="F6" s="11">
        <v>15</v>
      </c>
      <c r="G6" s="11">
        <v>33</v>
      </c>
    </row>
    <row r="7" spans="1:9" x14ac:dyDescent="0.25">
      <c r="A7" s="8" t="s">
        <v>68</v>
      </c>
      <c r="B7" s="9">
        <v>1.0093693625128799</v>
      </c>
      <c r="C7" s="10">
        <v>2.0130309624160452</v>
      </c>
      <c r="D7" s="9">
        <v>5.3991480752625902</v>
      </c>
      <c r="E7" s="12">
        <v>6.3399342010406995E-5</v>
      </c>
      <c r="F7" s="11">
        <v>382</v>
      </c>
      <c r="G7" s="11">
        <v>849</v>
      </c>
    </row>
    <row r="8" spans="1:9" x14ac:dyDescent="0.25">
      <c r="A8" s="8" t="s">
        <v>50</v>
      </c>
      <c r="B8" s="9">
        <v>0.98289972600000597</v>
      </c>
      <c r="C8" s="10">
        <v>1.9764339268980595</v>
      </c>
      <c r="D8" s="9">
        <v>10.8003456742141</v>
      </c>
      <c r="E8" s="12">
        <v>1.95703340889172E-5</v>
      </c>
      <c r="F8" s="11">
        <v>16456</v>
      </c>
      <c r="G8" s="11">
        <v>35970</v>
      </c>
    </row>
    <row r="9" spans="1:9" x14ac:dyDescent="0.25">
      <c r="A9" s="8" t="s">
        <v>69</v>
      </c>
      <c r="B9" s="9">
        <v>0.95549899988073805</v>
      </c>
      <c r="C9" s="10">
        <v>1.9392502664652576</v>
      </c>
      <c r="D9" s="9">
        <v>3.9396881818025098</v>
      </c>
      <c r="E9" s="11">
        <v>8.6979470189496293E-3</v>
      </c>
      <c r="F9" s="11">
        <v>143</v>
      </c>
      <c r="G9" s="11">
        <v>270</v>
      </c>
    </row>
    <row r="10" spans="1:9" x14ac:dyDescent="0.25">
      <c r="A10" s="8" t="s">
        <v>70</v>
      </c>
      <c r="B10" s="9">
        <v>0.86555572445400597</v>
      </c>
      <c r="C10" s="10">
        <v>1.822041380249054</v>
      </c>
      <c r="D10" s="9">
        <v>6.5630715185093704</v>
      </c>
      <c r="E10" s="11">
        <v>4.7325090345676002E-4</v>
      </c>
      <c r="F10" s="11">
        <v>907</v>
      </c>
      <c r="G10" s="11">
        <v>1855</v>
      </c>
    </row>
    <row r="11" spans="1:9" x14ac:dyDescent="0.25">
      <c r="A11" s="8" t="s">
        <v>71</v>
      </c>
      <c r="B11" s="9">
        <v>0.84002615468061703</v>
      </c>
      <c r="C11" s="10">
        <v>1.7900825940463307</v>
      </c>
      <c r="D11" s="9">
        <v>4.9662992101167003</v>
      </c>
      <c r="E11" s="11">
        <v>3.6711289304531999E-4</v>
      </c>
      <c r="F11" s="11">
        <v>305</v>
      </c>
      <c r="G11" s="11">
        <v>598</v>
      </c>
    </row>
    <row r="12" spans="1:9" x14ac:dyDescent="0.25">
      <c r="A12" s="8" t="s">
        <v>72</v>
      </c>
      <c r="B12" s="9">
        <v>0.82800646548087597</v>
      </c>
      <c r="C12" s="10">
        <v>1.7752306302702114</v>
      </c>
      <c r="D12" s="9">
        <v>8.1023201807118799</v>
      </c>
      <c r="E12" s="11">
        <v>1.40808167896001E-4</v>
      </c>
      <c r="F12" s="11">
        <v>2701</v>
      </c>
      <c r="G12" s="11">
        <v>5168</v>
      </c>
    </row>
    <row r="13" spans="1:9" x14ac:dyDescent="0.25">
      <c r="A13" s="8" t="s">
        <v>73</v>
      </c>
      <c r="B13" s="9">
        <v>0.82735581087436705</v>
      </c>
      <c r="C13" s="10">
        <v>1.7744301828246398</v>
      </c>
      <c r="D13" s="9">
        <v>1.7646144681782701</v>
      </c>
      <c r="E13" s="11">
        <v>7.3379496988022598E-3</v>
      </c>
      <c r="F13" s="11">
        <v>32</v>
      </c>
      <c r="G13" s="11">
        <v>61</v>
      </c>
    </row>
    <row r="14" spans="1:9" x14ac:dyDescent="0.25">
      <c r="A14" s="8" t="s">
        <v>74</v>
      </c>
      <c r="B14" s="9">
        <v>0.78509998796517799</v>
      </c>
      <c r="C14" s="10">
        <v>1.7232117448468944</v>
      </c>
      <c r="D14" s="9">
        <v>1.8488395018080901</v>
      </c>
      <c r="E14" s="11">
        <v>4.9895331421098499E-3</v>
      </c>
      <c r="F14" s="11">
        <v>35</v>
      </c>
      <c r="G14" s="11">
        <v>64</v>
      </c>
    </row>
    <row r="15" spans="1:9" x14ac:dyDescent="0.25">
      <c r="A15" s="8" t="s">
        <v>75</v>
      </c>
      <c r="B15" s="9">
        <v>0.77375235974100698</v>
      </c>
      <c r="C15" s="10">
        <v>1.7097108567648052</v>
      </c>
      <c r="D15" s="9">
        <v>0.98652748669124901</v>
      </c>
      <c r="E15" s="11">
        <v>2.7956159484951702E-2</v>
      </c>
      <c r="F15" s="11">
        <v>18</v>
      </c>
      <c r="G15" s="11">
        <v>34</v>
      </c>
    </row>
    <row r="16" spans="1:9" x14ac:dyDescent="0.25">
      <c r="A16" s="8" t="s">
        <v>76</v>
      </c>
      <c r="B16" s="9">
        <v>0.768779767577491</v>
      </c>
      <c r="C16" s="10">
        <v>1.7038280750068728</v>
      </c>
      <c r="D16" s="9">
        <v>0.90245240650119996</v>
      </c>
      <c r="E16" s="11">
        <v>1.99269021976629E-2</v>
      </c>
      <c r="F16" s="11">
        <v>17</v>
      </c>
      <c r="G16" s="11">
        <v>31</v>
      </c>
    </row>
    <row r="17" spans="1:7" x14ac:dyDescent="0.25">
      <c r="A17" s="8" t="s">
        <v>77</v>
      </c>
      <c r="B17" s="9">
        <v>0.75684189256180601</v>
      </c>
      <c r="C17" s="10">
        <v>1.6897875719422801</v>
      </c>
      <c r="D17" s="9">
        <v>2.3679380681397801</v>
      </c>
      <c r="E17" s="11">
        <v>2.8244245650397102E-3</v>
      </c>
      <c r="F17" s="11">
        <v>51</v>
      </c>
      <c r="G17" s="11">
        <v>93</v>
      </c>
    </row>
    <row r="18" spans="1:7" x14ac:dyDescent="0.25">
      <c r="A18" s="8" t="s">
        <v>78</v>
      </c>
      <c r="B18" s="9">
        <v>0.73047194881453303</v>
      </c>
      <c r="C18" s="10">
        <v>1.6591817709771159</v>
      </c>
      <c r="D18" s="9">
        <v>1.4791356419689601</v>
      </c>
      <c r="E18" s="11">
        <v>1.6494338365537299E-2</v>
      </c>
      <c r="F18" s="11">
        <v>27</v>
      </c>
      <c r="G18" s="11">
        <v>49</v>
      </c>
    </row>
    <row r="19" spans="1:7" x14ac:dyDescent="0.25">
      <c r="A19" s="8" t="s">
        <v>79</v>
      </c>
      <c r="B19" s="9">
        <v>0.73013142675870102</v>
      </c>
      <c r="C19" s="10">
        <v>1.6587901973601755</v>
      </c>
      <c r="D19" s="9">
        <v>1.2432890512770001</v>
      </c>
      <c r="E19" s="11">
        <v>3.3398556193108601E-2</v>
      </c>
      <c r="F19" s="11">
        <v>22</v>
      </c>
      <c r="G19" s="11">
        <v>41</v>
      </c>
    </row>
    <row r="20" spans="1:7" x14ac:dyDescent="0.25">
      <c r="A20" s="8" t="s">
        <v>25</v>
      </c>
      <c r="B20" s="9">
        <v>0.68161731871401698</v>
      </c>
      <c r="C20" s="10">
        <v>1.6039368248861166</v>
      </c>
      <c r="D20" s="9">
        <v>5.3767266010938402</v>
      </c>
      <c r="E20" s="11">
        <v>1.6222866838962399E-2</v>
      </c>
      <c r="F20" s="11">
        <v>424</v>
      </c>
      <c r="G20" s="11">
        <v>730</v>
      </c>
    </row>
    <row r="21" spans="1:7" x14ac:dyDescent="0.25">
      <c r="A21" s="8" t="s">
        <v>80</v>
      </c>
      <c r="B21" s="9">
        <v>0.66589801159797202</v>
      </c>
      <c r="C21" s="10">
        <v>1.5865555240904612</v>
      </c>
      <c r="D21" s="9">
        <v>4.1036362232375296</v>
      </c>
      <c r="E21" s="11">
        <v>2.44597593897266E-3</v>
      </c>
      <c r="F21" s="11">
        <v>179</v>
      </c>
      <c r="G21" s="11">
        <v>318</v>
      </c>
    </row>
    <row r="22" spans="1:7" x14ac:dyDescent="0.25">
      <c r="A22" s="8" t="s">
        <v>81</v>
      </c>
      <c r="B22" s="9">
        <v>0.66343726912382095</v>
      </c>
      <c r="C22" s="10">
        <v>1.5838517115616129</v>
      </c>
      <c r="D22" s="9">
        <v>2.79590049172658</v>
      </c>
      <c r="E22" s="11">
        <v>6.0221609100859601E-3</v>
      </c>
      <c r="F22" s="11">
        <v>72</v>
      </c>
      <c r="G22" s="11">
        <v>126</v>
      </c>
    </row>
    <row r="23" spans="1:7" x14ac:dyDescent="0.25">
      <c r="A23" s="8" t="s">
        <v>82</v>
      </c>
      <c r="B23" s="9">
        <v>0.66245383429207205</v>
      </c>
      <c r="C23" s="10">
        <v>1.5827724230549678</v>
      </c>
      <c r="D23" s="9">
        <v>8.6577646881421906</v>
      </c>
      <c r="E23" s="11">
        <v>1.0691503502180499E-3</v>
      </c>
      <c r="F23" s="11">
        <v>4254</v>
      </c>
      <c r="G23" s="11">
        <v>7376</v>
      </c>
    </row>
    <row r="24" spans="1:7" x14ac:dyDescent="0.25">
      <c r="A24" s="8" t="s">
        <v>83</v>
      </c>
      <c r="B24" s="9">
        <v>0.65832447260896998</v>
      </c>
      <c r="C24" s="10">
        <v>1.5782486013821777</v>
      </c>
      <c r="D24" s="9">
        <v>3.3481651059467099</v>
      </c>
      <c r="E24" s="11">
        <v>3.36151129412574E-3</v>
      </c>
      <c r="F24" s="11">
        <v>107</v>
      </c>
      <c r="G24" s="11">
        <v>183</v>
      </c>
    </row>
    <row r="25" spans="1:7" x14ac:dyDescent="0.25">
      <c r="A25" s="8" t="s">
        <v>84</v>
      </c>
      <c r="B25" s="9">
        <v>0.65250880512606901</v>
      </c>
      <c r="C25" s="10">
        <v>1.571899308068035</v>
      </c>
      <c r="D25" s="9">
        <v>4.2811744048288203</v>
      </c>
      <c r="E25" s="11">
        <v>3.3376005133062998E-3</v>
      </c>
      <c r="F25" s="11">
        <v>204</v>
      </c>
      <c r="G25" s="11">
        <v>352</v>
      </c>
    </row>
    <row r="26" spans="1:7" x14ac:dyDescent="0.25">
      <c r="A26" s="8" t="s">
        <v>85</v>
      </c>
      <c r="B26" s="9">
        <v>0.64500046912011999</v>
      </c>
      <c r="C26" s="10">
        <v>1.5637397947372609</v>
      </c>
      <c r="D26" s="9">
        <v>3.7948032852742402</v>
      </c>
      <c r="E26" s="11">
        <v>5.9447278379049897E-3</v>
      </c>
      <c r="F26" s="11">
        <v>145</v>
      </c>
      <c r="G26" s="11">
        <v>248</v>
      </c>
    </row>
    <row r="27" spans="1:7" x14ac:dyDescent="0.25">
      <c r="A27" s="8" t="s">
        <v>86</v>
      </c>
      <c r="B27" s="9">
        <v>0.63001747879873704</v>
      </c>
      <c r="C27" s="10">
        <v>1.5475837429940387</v>
      </c>
      <c r="D27" s="9">
        <v>2.7610021688862401</v>
      </c>
      <c r="E27" s="11">
        <v>1.3070070872625499E-2</v>
      </c>
      <c r="F27" s="11">
        <v>71</v>
      </c>
      <c r="G27" s="11">
        <v>121</v>
      </c>
    </row>
    <row r="28" spans="1:7" x14ac:dyDescent="0.25">
      <c r="A28" s="8" t="s">
        <v>87</v>
      </c>
      <c r="B28" s="9">
        <v>0.62795378801593504</v>
      </c>
      <c r="C28" s="10">
        <v>1.5453715976137767</v>
      </c>
      <c r="D28" s="9">
        <v>5.7524896558836396</v>
      </c>
      <c r="E28" s="11">
        <v>4.2101231766455303E-3</v>
      </c>
      <c r="F28" s="11">
        <v>577</v>
      </c>
      <c r="G28" s="11">
        <v>1014</v>
      </c>
    </row>
    <row r="29" spans="1:7" x14ac:dyDescent="0.25">
      <c r="A29" s="8" t="s">
        <v>88</v>
      </c>
      <c r="B29" s="9">
        <v>0.61500818913676103</v>
      </c>
      <c r="C29" s="10">
        <v>1.531566690666577</v>
      </c>
      <c r="D29" s="9">
        <v>3.2761738198009498</v>
      </c>
      <c r="E29" s="11">
        <v>1.46268326426556E-2</v>
      </c>
      <c r="F29" s="11">
        <v>103</v>
      </c>
      <c r="G29" s="11">
        <v>168</v>
      </c>
    </row>
    <row r="30" spans="1:7" x14ac:dyDescent="0.25">
      <c r="A30" s="8" t="s">
        <v>89</v>
      </c>
      <c r="B30" s="9">
        <v>0.59519929658024395</v>
      </c>
      <c r="C30" s="10">
        <v>1.5106812594723087</v>
      </c>
      <c r="D30" s="9">
        <v>4.6643644780170002</v>
      </c>
      <c r="E30" s="11">
        <v>5.89774245798715E-3</v>
      </c>
      <c r="F30" s="11">
        <v>275</v>
      </c>
      <c r="G30" s="11">
        <v>452</v>
      </c>
    </row>
    <row r="31" spans="1:7" x14ac:dyDescent="0.25">
      <c r="A31" s="8" t="s">
        <v>90</v>
      </c>
      <c r="B31" s="9">
        <v>0.59276632311680699</v>
      </c>
      <c r="C31" s="10">
        <v>1.5081357804208844</v>
      </c>
      <c r="D31" s="9">
        <v>2.1003509386711201</v>
      </c>
      <c r="E31" s="11">
        <v>2.85448420732567E-2</v>
      </c>
      <c r="F31" s="11">
        <v>45</v>
      </c>
      <c r="G31" s="11">
        <v>77</v>
      </c>
    </row>
    <row r="32" spans="1:7" x14ac:dyDescent="0.25">
      <c r="A32" s="8" t="s">
        <v>91</v>
      </c>
      <c r="B32" s="9">
        <v>0.57598689729860597</v>
      </c>
      <c r="C32" s="10">
        <v>1.4906968480788081</v>
      </c>
      <c r="D32" s="9">
        <v>6.3978779426759198</v>
      </c>
      <c r="E32" s="11">
        <v>6.2702136709370301E-3</v>
      </c>
      <c r="F32" s="11">
        <v>913</v>
      </c>
      <c r="G32" s="11">
        <v>1517</v>
      </c>
    </row>
    <row r="33" spans="1:8" ht="15.75" x14ac:dyDescent="0.25">
      <c r="A33" s="35" t="s">
        <v>92</v>
      </c>
      <c r="B33" s="36">
        <v>0.55218935282963699</v>
      </c>
      <c r="C33" s="37">
        <v>1.4663091967330981</v>
      </c>
      <c r="D33" s="36">
        <v>4.5850052592340997</v>
      </c>
      <c r="E33" s="38">
        <v>1.21315918096002E-2</v>
      </c>
      <c r="F33" s="38">
        <v>262</v>
      </c>
      <c r="G33" s="38">
        <v>419</v>
      </c>
      <c r="H33" s="34" t="s">
        <v>63</v>
      </c>
    </row>
    <row r="34" spans="1:8" x14ac:dyDescent="0.25">
      <c r="A34" s="8" t="s">
        <v>93</v>
      </c>
      <c r="B34" s="9">
        <v>0.52526438398794595</v>
      </c>
      <c r="C34" s="10">
        <v>1.4391972988480959</v>
      </c>
      <c r="D34" s="9">
        <v>8.7239468922900905</v>
      </c>
      <c r="E34" s="11">
        <v>1.05147345228948E-2</v>
      </c>
      <c r="F34" s="11">
        <v>4670</v>
      </c>
      <c r="G34" s="11">
        <v>7413</v>
      </c>
    </row>
    <row r="35" spans="1:8" x14ac:dyDescent="0.25">
      <c r="A35" s="8" t="s">
        <v>94</v>
      </c>
      <c r="B35" s="9">
        <v>0.48419602401210798</v>
      </c>
      <c r="C35" s="10">
        <v>1.398806130499566</v>
      </c>
      <c r="D35" s="9">
        <v>5.3053812039475599</v>
      </c>
      <c r="E35" s="11">
        <v>3.7652163420533701E-2</v>
      </c>
      <c r="F35" s="11">
        <v>445</v>
      </c>
      <c r="G35" s="11">
        <v>659</v>
      </c>
    </row>
    <row r="36" spans="1:8" x14ac:dyDescent="0.25">
      <c r="A36" s="8" t="s">
        <v>95</v>
      </c>
      <c r="B36" s="9">
        <v>0.47874512637637801</v>
      </c>
      <c r="C36" s="10">
        <v>1.3935310288730862</v>
      </c>
      <c r="D36" s="9">
        <v>10.1478143901313</v>
      </c>
      <c r="E36" s="11">
        <v>4.49409638038148E-2</v>
      </c>
      <c r="F36" s="11">
        <v>12862</v>
      </c>
      <c r="G36" s="11">
        <v>18859</v>
      </c>
    </row>
    <row r="37" spans="1:8" x14ac:dyDescent="0.25">
      <c r="A37" s="8" t="s">
        <v>96</v>
      </c>
      <c r="B37" s="9">
        <v>0.47863183571725199</v>
      </c>
      <c r="C37" s="10">
        <v>1.3934216032177913</v>
      </c>
      <c r="D37" s="9">
        <v>8.1309483105532898</v>
      </c>
      <c r="E37" s="11">
        <v>2.7871688521333302E-2</v>
      </c>
      <c r="F37" s="11">
        <v>3145</v>
      </c>
      <c r="G37" s="11">
        <v>4780</v>
      </c>
    </row>
    <row r="38" spans="1:8" x14ac:dyDescent="0.25">
      <c r="A38" s="8" t="s">
        <v>97</v>
      </c>
      <c r="B38" s="9">
        <v>0.47357217711678201</v>
      </c>
      <c r="C38" s="10">
        <v>1.3885433102056879</v>
      </c>
      <c r="D38" s="9">
        <v>6.71445132731216</v>
      </c>
      <c r="E38" s="11">
        <v>2.1026549607587701E-2</v>
      </c>
      <c r="F38" s="11">
        <v>1199</v>
      </c>
      <c r="G38" s="11">
        <v>1824</v>
      </c>
    </row>
    <row r="39" spans="1:8" x14ac:dyDescent="0.25">
      <c r="A39" s="8" t="s">
        <v>98</v>
      </c>
      <c r="B39" s="9">
        <v>0.473372874280373</v>
      </c>
      <c r="C39" s="10">
        <v>1.3883515014741779</v>
      </c>
      <c r="D39" s="9">
        <v>8.7438203656124092</v>
      </c>
      <c r="E39" s="11">
        <v>4.9646642156919801E-2</v>
      </c>
      <c r="F39" s="11">
        <v>4816</v>
      </c>
      <c r="G39" s="11">
        <v>6905</v>
      </c>
    </row>
    <row r="40" spans="1:8" x14ac:dyDescent="0.25">
      <c r="A40" s="8" t="s">
        <v>99</v>
      </c>
      <c r="B40" s="9">
        <v>0.47049218090134898</v>
      </c>
      <c r="C40" s="10">
        <v>1.3855820840878448</v>
      </c>
      <c r="D40" s="9">
        <v>8.8620680459436798</v>
      </c>
      <c r="E40" s="11">
        <v>2.0758481224663599E-2</v>
      </c>
      <c r="F40" s="11">
        <v>5314</v>
      </c>
      <c r="G40" s="11">
        <v>7806</v>
      </c>
    </row>
    <row r="41" spans="1:8" x14ac:dyDescent="0.25">
      <c r="A41" s="8" t="s">
        <v>100</v>
      </c>
      <c r="B41" s="9">
        <v>0.46526736061187801</v>
      </c>
      <c r="C41" s="10">
        <v>1.3805731778635928</v>
      </c>
      <c r="D41" s="9">
        <v>4.7368818829597501</v>
      </c>
      <c r="E41" s="11">
        <v>4.8646198860906202E-2</v>
      </c>
      <c r="F41" s="11">
        <v>304</v>
      </c>
      <c r="G41" s="11">
        <v>443</v>
      </c>
    </row>
    <row r="42" spans="1:8" x14ac:dyDescent="0.25">
      <c r="A42" s="8" t="s">
        <v>101</v>
      </c>
      <c r="B42" s="9">
        <v>0.46201772356811099</v>
      </c>
      <c r="C42" s="10">
        <v>1.377466968517743</v>
      </c>
      <c r="D42" s="9">
        <v>6.3135521926850799</v>
      </c>
      <c r="E42" s="11">
        <v>3.5761125204275303E-2</v>
      </c>
      <c r="F42" s="11">
        <v>898</v>
      </c>
      <c r="G42" s="11">
        <v>1344</v>
      </c>
    </row>
    <row r="43" spans="1:8" x14ac:dyDescent="0.25">
      <c r="A43" s="8" t="s">
        <v>102</v>
      </c>
      <c r="B43" s="9">
        <v>0.44713917916324603</v>
      </c>
      <c r="C43" s="10">
        <v>1.3633341240236667</v>
      </c>
      <c r="D43" s="9">
        <v>11.615562024685</v>
      </c>
      <c r="E43" s="11">
        <v>5.0681656735662599E-2</v>
      </c>
      <c r="F43" s="11">
        <v>35469</v>
      </c>
      <c r="G43" s="11">
        <v>54420</v>
      </c>
    </row>
    <row r="44" spans="1:8" x14ac:dyDescent="0.25">
      <c r="A44" s="13" t="s">
        <v>103</v>
      </c>
      <c r="B44" s="14">
        <v>-0.41257248690116699</v>
      </c>
      <c r="C44" s="15">
        <v>0.75128255767222563</v>
      </c>
      <c r="D44" s="14">
        <v>6.70004729214316</v>
      </c>
      <c r="E44" s="16">
        <v>4.1698611186325799E-2</v>
      </c>
      <c r="F44" s="16">
        <v>1547</v>
      </c>
      <c r="G44" s="16">
        <v>1261</v>
      </c>
    </row>
    <row r="45" spans="1:8" x14ac:dyDescent="0.25">
      <c r="A45" s="13" t="s">
        <v>104</v>
      </c>
      <c r="B45" s="14">
        <v>-0.42477691121934003</v>
      </c>
      <c r="C45" s="15">
        <v>0.74495391738212657</v>
      </c>
      <c r="D45" s="14">
        <v>13.575674643681699</v>
      </c>
      <c r="E45" s="16">
        <v>4.5119495688651298E-2</v>
      </c>
      <c r="F45" s="16">
        <v>184088</v>
      </c>
      <c r="G45" s="16">
        <v>149117</v>
      </c>
    </row>
    <row r="46" spans="1:8" x14ac:dyDescent="0.25">
      <c r="A46" s="13" t="s">
        <v>105</v>
      </c>
      <c r="B46" s="14">
        <v>-0.46050523437663898</v>
      </c>
      <c r="C46" s="15">
        <v>0.72673171134971748</v>
      </c>
      <c r="D46" s="14">
        <v>9.2127523833613907</v>
      </c>
      <c r="E46" s="16">
        <v>3.3243315777668099E-2</v>
      </c>
      <c r="F46" s="16">
        <v>8929</v>
      </c>
      <c r="G46" s="16">
        <v>6910</v>
      </c>
    </row>
    <row r="47" spans="1:8" x14ac:dyDescent="0.25">
      <c r="A47" s="13" t="s">
        <v>106</v>
      </c>
      <c r="B47" s="14">
        <v>-0.46718089132081098</v>
      </c>
      <c r="C47" s="15">
        <v>0.72337673715650019</v>
      </c>
      <c r="D47" s="14">
        <v>9.9072922964921908</v>
      </c>
      <c r="E47" s="16">
        <v>4.1265677792307699E-2</v>
      </c>
      <c r="F47" s="16">
        <v>14572</v>
      </c>
      <c r="G47" s="16">
        <v>10904</v>
      </c>
    </row>
    <row r="48" spans="1:8" x14ac:dyDescent="0.25">
      <c r="A48" s="13" t="s">
        <v>107</v>
      </c>
      <c r="B48" s="14">
        <v>-0.47796064598839999</v>
      </c>
      <c r="C48" s="15">
        <v>0.71799184051374565</v>
      </c>
      <c r="D48" s="14">
        <v>13.1640671300586</v>
      </c>
      <c r="E48" s="16">
        <v>3.6742718871025599E-2</v>
      </c>
      <c r="F48" s="16">
        <v>138517</v>
      </c>
      <c r="G48" s="16">
        <v>109414</v>
      </c>
    </row>
    <row r="49" spans="1:7" x14ac:dyDescent="0.25">
      <c r="A49" s="13" t="s">
        <v>108</v>
      </c>
      <c r="B49" s="14">
        <v>-0.48444069861230399</v>
      </c>
      <c r="C49" s="15">
        <v>0.71477411849356709</v>
      </c>
      <c r="D49" s="14">
        <v>6.6034966419238099</v>
      </c>
      <c r="E49" s="16">
        <v>2.0323979193328401E-2</v>
      </c>
      <c r="F49" s="16">
        <v>1481</v>
      </c>
      <c r="G49" s="16">
        <v>1130</v>
      </c>
    </row>
    <row r="50" spans="1:7" x14ac:dyDescent="0.25">
      <c r="A50" s="13" t="s">
        <v>56</v>
      </c>
      <c r="B50" s="14">
        <v>-0.49923810199122098</v>
      </c>
      <c r="C50" s="15">
        <v>0.70748030817285867</v>
      </c>
      <c r="D50" s="14">
        <v>9.64070700939914</v>
      </c>
      <c r="E50" s="16">
        <v>3.6991059566552E-2</v>
      </c>
      <c r="F50" s="16">
        <v>12259</v>
      </c>
      <c r="G50" s="16">
        <v>8870</v>
      </c>
    </row>
    <row r="51" spans="1:7" x14ac:dyDescent="0.25">
      <c r="A51" s="13" t="s">
        <v>109</v>
      </c>
      <c r="B51" s="14">
        <v>-0.500736934546408</v>
      </c>
      <c r="C51" s="15">
        <v>0.70674568037512731</v>
      </c>
      <c r="D51" s="14">
        <v>7.4832125840714303</v>
      </c>
      <c r="E51" s="16">
        <v>2.26494042665841E-2</v>
      </c>
      <c r="F51" s="16">
        <v>2698</v>
      </c>
      <c r="G51" s="16">
        <v>2128</v>
      </c>
    </row>
    <row r="52" spans="1:7" x14ac:dyDescent="0.25">
      <c r="A52" s="13" t="s">
        <v>110</v>
      </c>
      <c r="B52" s="14">
        <v>-0.50433900503956297</v>
      </c>
      <c r="C52" s="15">
        <v>0.70498330352781646</v>
      </c>
      <c r="D52" s="14">
        <v>11.0175153167521</v>
      </c>
      <c r="E52" s="16">
        <v>1.7481527358912001E-2</v>
      </c>
      <c r="F52" s="16">
        <v>31437</v>
      </c>
      <c r="G52" s="16">
        <v>23623</v>
      </c>
    </row>
    <row r="53" spans="1:7" x14ac:dyDescent="0.25">
      <c r="A53" s="13" t="s">
        <v>111</v>
      </c>
      <c r="B53" s="14">
        <v>-0.50594244204435801</v>
      </c>
      <c r="C53" s="15">
        <v>0.70420020776193448</v>
      </c>
      <c r="D53" s="14">
        <v>9.3029240107234603</v>
      </c>
      <c r="E53" s="16">
        <v>3.51759046686555E-2</v>
      </c>
      <c r="F53" s="16">
        <v>9541</v>
      </c>
      <c r="G53" s="16">
        <v>7233</v>
      </c>
    </row>
    <row r="54" spans="1:7" x14ac:dyDescent="0.25">
      <c r="A54" s="13" t="s">
        <v>112</v>
      </c>
      <c r="B54" s="14">
        <v>-0.50651297644197102</v>
      </c>
      <c r="C54" s="15">
        <v>0.70392177677167955</v>
      </c>
      <c r="D54" s="14">
        <v>6.0982480028444499</v>
      </c>
      <c r="E54" s="16">
        <v>1.87297871738701E-2</v>
      </c>
      <c r="F54" s="16">
        <v>1045</v>
      </c>
      <c r="G54" s="16">
        <v>812</v>
      </c>
    </row>
    <row r="55" spans="1:7" x14ac:dyDescent="0.25">
      <c r="A55" s="13" t="s">
        <v>113</v>
      </c>
      <c r="B55" s="14">
        <v>-0.51605094768982496</v>
      </c>
      <c r="C55" s="15">
        <v>0.69928334626798538</v>
      </c>
      <c r="D55" s="14">
        <v>8.3692743840569808</v>
      </c>
      <c r="E55" s="16">
        <v>1.8650737114935E-2</v>
      </c>
      <c r="F55" s="16">
        <v>5051</v>
      </c>
      <c r="G55" s="16">
        <v>3843</v>
      </c>
    </row>
    <row r="56" spans="1:7" x14ac:dyDescent="0.25">
      <c r="A56" s="13" t="s">
        <v>114</v>
      </c>
      <c r="B56" s="14">
        <v>-0.51720066636586803</v>
      </c>
      <c r="C56" s="15">
        <v>0.69872629239996609</v>
      </c>
      <c r="D56" s="14">
        <v>16.921550142770101</v>
      </c>
      <c r="E56" s="16">
        <v>4.29581402809543E-2</v>
      </c>
      <c r="F56" s="16">
        <v>1895463</v>
      </c>
      <c r="G56" s="16">
        <v>1353574</v>
      </c>
    </row>
    <row r="57" spans="1:7" x14ac:dyDescent="0.25">
      <c r="A57" s="13" t="s">
        <v>115</v>
      </c>
      <c r="B57" s="14">
        <v>-0.52267245886477898</v>
      </c>
      <c r="C57" s="15">
        <v>0.69608121222849118</v>
      </c>
      <c r="D57" s="14">
        <v>8.1556934179471092</v>
      </c>
      <c r="E57" s="16">
        <v>2.4122552583105399E-2</v>
      </c>
      <c r="F57" s="16">
        <v>4417</v>
      </c>
      <c r="G57" s="16">
        <v>3219</v>
      </c>
    </row>
    <row r="58" spans="1:7" x14ac:dyDescent="0.25">
      <c r="A58" s="13" t="s">
        <v>116</v>
      </c>
      <c r="B58" s="14">
        <v>-0.52329323697941399</v>
      </c>
      <c r="C58" s="15">
        <v>0.69578175945657028</v>
      </c>
      <c r="D58" s="14">
        <v>11.7491069519413</v>
      </c>
      <c r="E58" s="16">
        <v>3.2685866473996399E-2</v>
      </c>
      <c r="F58" s="16">
        <v>52253</v>
      </c>
      <c r="G58" s="16">
        <v>38515</v>
      </c>
    </row>
    <row r="59" spans="1:7" x14ac:dyDescent="0.25">
      <c r="A59" s="13" t="s">
        <v>117</v>
      </c>
      <c r="B59" s="14">
        <v>-0.52597846102038004</v>
      </c>
      <c r="C59" s="15">
        <v>0.6944879362898897</v>
      </c>
      <c r="D59" s="14">
        <v>8.6773187979004298</v>
      </c>
      <c r="E59" s="16">
        <v>1.5247444619304201E-2</v>
      </c>
      <c r="F59" s="16">
        <v>6270</v>
      </c>
      <c r="G59" s="16">
        <v>4645</v>
      </c>
    </row>
    <row r="60" spans="1:7" x14ac:dyDescent="0.25">
      <c r="A60" s="13" t="s">
        <v>118</v>
      </c>
      <c r="B60" s="14">
        <v>-0.52943191138051304</v>
      </c>
      <c r="C60" s="15">
        <v>0.69282749435653967</v>
      </c>
      <c r="D60" s="14">
        <v>6.0913952127683402</v>
      </c>
      <c r="E60" s="16">
        <v>2.8190598787413201E-2</v>
      </c>
      <c r="F60" s="16">
        <v>1038</v>
      </c>
      <c r="G60" s="16">
        <v>766</v>
      </c>
    </row>
    <row r="61" spans="1:7" x14ac:dyDescent="0.25">
      <c r="A61" s="13" t="s">
        <v>119</v>
      </c>
      <c r="B61" s="14">
        <v>-0.54953389820018195</v>
      </c>
      <c r="C61" s="15">
        <v>0.68324083222283694</v>
      </c>
      <c r="D61" s="14">
        <v>10.945515475316</v>
      </c>
      <c r="E61" s="16">
        <v>1.5706011493990001E-2</v>
      </c>
      <c r="F61" s="16">
        <v>30322</v>
      </c>
      <c r="G61" s="16">
        <v>23025</v>
      </c>
    </row>
    <row r="62" spans="1:7" x14ac:dyDescent="0.25">
      <c r="A62" s="13" t="s">
        <v>120</v>
      </c>
      <c r="B62" s="14">
        <v>-0.555131419067461</v>
      </c>
      <c r="C62" s="15">
        <v>0.68059505814627685</v>
      </c>
      <c r="D62" s="14">
        <v>14.035104918886301</v>
      </c>
      <c r="E62" s="16">
        <v>1.15047538170785E-2</v>
      </c>
      <c r="F62" s="16">
        <v>256992</v>
      </c>
      <c r="G62" s="16">
        <v>192979</v>
      </c>
    </row>
    <row r="63" spans="1:7" x14ac:dyDescent="0.25">
      <c r="A63" s="13" t="s">
        <v>30</v>
      </c>
      <c r="B63" s="14">
        <v>-0.56229760478424495</v>
      </c>
      <c r="C63" s="15">
        <v>0.67722277416612608</v>
      </c>
      <c r="D63" s="14">
        <v>5.3171438106209097</v>
      </c>
      <c r="E63" s="16">
        <v>2.6902759663351799E-2</v>
      </c>
      <c r="F63" s="16">
        <v>613</v>
      </c>
      <c r="G63" s="16">
        <v>446</v>
      </c>
    </row>
    <row r="64" spans="1:7" x14ac:dyDescent="0.25">
      <c r="A64" s="13" t="s">
        <v>121</v>
      </c>
      <c r="B64" s="14">
        <v>-0.58611092482296201</v>
      </c>
      <c r="C64" s="15">
        <v>0.66613619321142004</v>
      </c>
      <c r="D64" s="14">
        <v>1.9799925015058299</v>
      </c>
      <c r="E64" s="16">
        <v>3.1573189711272903E-2</v>
      </c>
      <c r="F64" s="16">
        <v>59</v>
      </c>
      <c r="G64" s="16">
        <v>43</v>
      </c>
    </row>
    <row r="65" spans="1:8" ht="15.75" x14ac:dyDescent="0.25">
      <c r="A65" s="30" t="s">
        <v>34</v>
      </c>
      <c r="B65" s="31">
        <v>-0.590625929589913</v>
      </c>
      <c r="C65" s="32">
        <v>0.66405473686817984</v>
      </c>
      <c r="D65" s="31">
        <v>4.6766993259728498</v>
      </c>
      <c r="E65" s="33">
        <v>1.14213722541389E-2</v>
      </c>
      <c r="F65" s="33">
        <v>396</v>
      </c>
      <c r="G65" s="33">
        <v>283</v>
      </c>
      <c r="H65" s="34" t="s">
        <v>63</v>
      </c>
    </row>
    <row r="66" spans="1:8" x14ac:dyDescent="0.25">
      <c r="A66" s="13" t="s">
        <v>122</v>
      </c>
      <c r="B66" s="14">
        <v>-0.59105473633378502</v>
      </c>
      <c r="C66" s="15">
        <v>0.66385739174128666</v>
      </c>
      <c r="D66" s="14">
        <v>2.0024247281715</v>
      </c>
      <c r="E66" s="16">
        <v>4.2742106599165601E-2</v>
      </c>
      <c r="F66" s="16">
        <v>59</v>
      </c>
      <c r="G66" s="16">
        <v>42</v>
      </c>
    </row>
    <row r="67" spans="1:8" x14ac:dyDescent="0.25">
      <c r="A67" s="13" t="s">
        <v>123</v>
      </c>
      <c r="B67" s="14">
        <v>-0.60197266907614899</v>
      </c>
      <c r="C67" s="15">
        <v>0.65885245728224362</v>
      </c>
      <c r="D67" s="14">
        <v>7.2333441935954896</v>
      </c>
      <c r="E67" s="16">
        <v>7.6697827668730702E-3</v>
      </c>
      <c r="F67" s="16">
        <v>2346</v>
      </c>
      <c r="G67" s="16">
        <v>1679</v>
      </c>
    </row>
    <row r="68" spans="1:8" x14ac:dyDescent="0.25">
      <c r="A68" s="13" t="s">
        <v>124</v>
      </c>
      <c r="B68" s="14">
        <v>-0.60635271819511705</v>
      </c>
      <c r="C68" s="15">
        <v>0.65685520228890126</v>
      </c>
      <c r="D68" s="14">
        <v>5.6360845205661398</v>
      </c>
      <c r="E68" s="16">
        <v>1.57168999894906E-2</v>
      </c>
      <c r="F68" s="16">
        <v>769</v>
      </c>
      <c r="G68" s="16">
        <v>521</v>
      </c>
    </row>
    <row r="69" spans="1:8" x14ac:dyDescent="0.25">
      <c r="A69" s="13" t="s">
        <v>125</v>
      </c>
      <c r="B69" s="14">
        <v>-0.60699300055868599</v>
      </c>
      <c r="C69" s="15">
        <v>0.65656374811726947</v>
      </c>
      <c r="D69" s="14">
        <v>11.332465077225301</v>
      </c>
      <c r="E69" s="16">
        <v>2.29006026492291E-2</v>
      </c>
      <c r="F69" s="16">
        <v>40298</v>
      </c>
      <c r="G69" s="16">
        <v>27273</v>
      </c>
    </row>
    <row r="70" spans="1:8" x14ac:dyDescent="0.25">
      <c r="A70" s="13" t="s">
        <v>126</v>
      </c>
      <c r="B70" s="14">
        <v>-0.60715741742170903</v>
      </c>
      <c r="C70" s="15">
        <v>0.65648892703745687</v>
      </c>
      <c r="D70" s="14">
        <v>3.9289384991769798</v>
      </c>
      <c r="E70" s="16">
        <v>3.3581178392693298E-2</v>
      </c>
      <c r="F70" s="16">
        <v>235</v>
      </c>
      <c r="G70" s="16">
        <v>156</v>
      </c>
    </row>
    <row r="71" spans="1:8" x14ac:dyDescent="0.25">
      <c r="A71" s="13" t="s">
        <v>127</v>
      </c>
      <c r="B71" s="14">
        <v>-0.60721862237990798</v>
      </c>
      <c r="C71" s="15">
        <v>0.6564610767129575</v>
      </c>
      <c r="D71" s="14">
        <v>2.0289866124347999</v>
      </c>
      <c r="E71" s="16">
        <v>3.0822707320080599E-2</v>
      </c>
      <c r="F71" s="16">
        <v>61</v>
      </c>
      <c r="G71" s="16">
        <v>45</v>
      </c>
    </row>
    <row r="72" spans="1:8" x14ac:dyDescent="0.25">
      <c r="A72" s="13" t="s">
        <v>128</v>
      </c>
      <c r="B72" s="14">
        <v>-0.62064127266914904</v>
      </c>
      <c r="C72" s="15">
        <v>0.65038177114264628</v>
      </c>
      <c r="D72" s="14">
        <v>4.7925196934731602</v>
      </c>
      <c r="E72" s="16">
        <v>1.3000698934065901E-2</v>
      </c>
      <c r="F72" s="16">
        <v>437</v>
      </c>
      <c r="G72" s="16">
        <v>299</v>
      </c>
    </row>
    <row r="73" spans="1:8" x14ac:dyDescent="0.25">
      <c r="A73" s="13" t="s">
        <v>129</v>
      </c>
      <c r="B73" s="14">
        <v>-0.62702359380430905</v>
      </c>
      <c r="C73" s="15">
        <v>0.64751090996084082</v>
      </c>
      <c r="D73" s="14">
        <v>11.6564150835791</v>
      </c>
      <c r="E73" s="16">
        <v>3.1585804928797299E-3</v>
      </c>
      <c r="F73" s="16">
        <v>50660</v>
      </c>
      <c r="G73" s="16">
        <v>35925</v>
      </c>
    </row>
    <row r="74" spans="1:8" x14ac:dyDescent="0.25">
      <c r="A74" s="13" t="s">
        <v>130</v>
      </c>
      <c r="B74" s="14">
        <v>-0.62751775197054005</v>
      </c>
      <c r="C74" s="15">
        <v>0.64728915969357492</v>
      </c>
      <c r="D74" s="14">
        <v>6.9322124916589596</v>
      </c>
      <c r="E74" s="16">
        <v>3.3333328565496402E-2</v>
      </c>
      <c r="F74" s="16">
        <v>1865</v>
      </c>
      <c r="G74" s="16">
        <v>1286</v>
      </c>
    </row>
    <row r="75" spans="1:8" x14ac:dyDescent="0.25">
      <c r="A75" s="13" t="s">
        <v>131</v>
      </c>
      <c r="B75" s="14">
        <v>-0.63337099368884298</v>
      </c>
      <c r="C75" s="15">
        <v>0.64466832546906827</v>
      </c>
      <c r="D75" s="14">
        <v>4.3278993775779897</v>
      </c>
      <c r="E75" s="16">
        <v>3.9445791634703402E-2</v>
      </c>
      <c r="F75" s="16">
        <v>315</v>
      </c>
      <c r="G75" s="16">
        <v>199</v>
      </c>
    </row>
    <row r="76" spans="1:8" ht="15.75" x14ac:dyDescent="0.25">
      <c r="A76" s="30" t="s">
        <v>132</v>
      </c>
      <c r="B76" s="31">
        <v>-0.63905514069914404</v>
      </c>
      <c r="C76" s="32">
        <v>0.64213336129040277</v>
      </c>
      <c r="D76" s="31">
        <v>2.5720558266940898</v>
      </c>
      <c r="E76" s="33">
        <v>2.3828652149231098E-2</v>
      </c>
      <c r="F76" s="33">
        <v>89</v>
      </c>
      <c r="G76" s="33">
        <v>64</v>
      </c>
      <c r="H76" s="34" t="s">
        <v>63</v>
      </c>
    </row>
    <row r="77" spans="1:8" x14ac:dyDescent="0.25">
      <c r="A77" s="13" t="s">
        <v>133</v>
      </c>
      <c r="B77" s="14">
        <v>-0.65108411304447</v>
      </c>
      <c r="C77" s="15">
        <v>0.63680160931523522</v>
      </c>
      <c r="D77" s="14">
        <v>2.1591191554606199</v>
      </c>
      <c r="E77" s="16">
        <v>3.6279169837144701E-2</v>
      </c>
      <c r="F77" s="16">
        <v>69</v>
      </c>
      <c r="G77" s="16">
        <v>45</v>
      </c>
    </row>
    <row r="78" spans="1:8" ht="15.75" x14ac:dyDescent="0.25">
      <c r="A78" s="30" t="s">
        <v>47</v>
      </c>
      <c r="B78" s="31">
        <v>-0.66145939050001001</v>
      </c>
      <c r="C78" s="32">
        <v>0.63223841845705453</v>
      </c>
      <c r="D78" s="31">
        <v>4.9867201069723199</v>
      </c>
      <c r="E78" s="33">
        <v>3.2630815634085597E-2</v>
      </c>
      <c r="F78" s="33">
        <v>507</v>
      </c>
      <c r="G78" s="33">
        <v>309</v>
      </c>
      <c r="H78" s="34" t="s">
        <v>63</v>
      </c>
    </row>
    <row r="79" spans="1:8" x14ac:dyDescent="0.25">
      <c r="A79" s="13" t="s">
        <v>134</v>
      </c>
      <c r="B79" s="14">
        <v>-0.66983670580938703</v>
      </c>
      <c r="C79" s="15">
        <v>0.62857783001553102</v>
      </c>
      <c r="D79" s="14">
        <v>10.557848150671701</v>
      </c>
      <c r="E79" s="16">
        <v>4.54845896518023E-3</v>
      </c>
      <c r="F79" s="16">
        <v>23866</v>
      </c>
      <c r="G79" s="16">
        <v>16574</v>
      </c>
    </row>
    <row r="80" spans="1:8" x14ac:dyDescent="0.25">
      <c r="A80" s="13" t="s">
        <v>135</v>
      </c>
      <c r="B80" s="14">
        <v>-0.68207272980182698</v>
      </c>
      <c r="C80" s="15">
        <v>0.62326917581496788</v>
      </c>
      <c r="D80" s="14">
        <v>3.1238784140855298</v>
      </c>
      <c r="E80" s="16">
        <v>2.05733494184057E-2</v>
      </c>
      <c r="F80" s="16">
        <v>135</v>
      </c>
      <c r="G80" s="16">
        <v>91</v>
      </c>
    </row>
    <row r="81" spans="1:8" x14ac:dyDescent="0.25">
      <c r="A81" s="13" t="s">
        <v>136</v>
      </c>
      <c r="B81" s="14">
        <v>-0.688257962749385</v>
      </c>
      <c r="C81" s="15">
        <v>0.6206027682484454</v>
      </c>
      <c r="D81" s="14">
        <v>3.5826328760800101</v>
      </c>
      <c r="E81" s="16">
        <v>8.2341624502110192E-3</v>
      </c>
      <c r="F81" s="16">
        <v>189</v>
      </c>
      <c r="G81" s="16">
        <v>122</v>
      </c>
    </row>
    <row r="82" spans="1:8" x14ac:dyDescent="0.25">
      <c r="A82" s="13" t="s">
        <v>137</v>
      </c>
      <c r="B82" s="14">
        <v>-0.68848203102651495</v>
      </c>
      <c r="C82" s="15">
        <v>0.62050638849318163</v>
      </c>
      <c r="D82" s="14">
        <v>11.563729910504399</v>
      </c>
      <c r="E82" s="16">
        <v>9.5220329183753004E-4</v>
      </c>
      <c r="F82" s="16">
        <v>48487</v>
      </c>
      <c r="G82" s="16">
        <v>31928</v>
      </c>
    </row>
    <row r="83" spans="1:8" ht="15.75" x14ac:dyDescent="0.25">
      <c r="A83" s="30" t="s">
        <v>37</v>
      </c>
      <c r="B83" s="31">
        <v>-0.69945940200011403</v>
      </c>
      <c r="C83" s="32">
        <v>0.61580291340547089</v>
      </c>
      <c r="D83" s="31">
        <v>4.7736140094022597</v>
      </c>
      <c r="E83" s="33">
        <v>1.1262384498958401E-3</v>
      </c>
      <c r="F83" s="33">
        <v>433</v>
      </c>
      <c r="G83" s="33">
        <v>291</v>
      </c>
      <c r="H83" s="34" t="s">
        <v>63</v>
      </c>
    </row>
    <row r="84" spans="1:8" x14ac:dyDescent="0.25">
      <c r="A84" s="13" t="s">
        <v>138</v>
      </c>
      <c r="B84" s="14">
        <v>-0.71885126181342296</v>
      </c>
      <c r="C84" s="15">
        <v>0.6075810327815877</v>
      </c>
      <c r="D84" s="14">
        <v>1.9039106573206801</v>
      </c>
      <c r="E84" s="16">
        <v>1.33810961348035E-2</v>
      </c>
      <c r="F84" s="16">
        <v>58</v>
      </c>
      <c r="G84" s="16">
        <v>38</v>
      </c>
    </row>
    <row r="85" spans="1:8" x14ac:dyDescent="0.25">
      <c r="A85" s="13" t="s">
        <v>139</v>
      </c>
      <c r="B85" s="14">
        <v>-0.72314645339130701</v>
      </c>
      <c r="C85" s="15">
        <v>0.60577483261564269</v>
      </c>
      <c r="D85" s="14">
        <v>1.13583329123493</v>
      </c>
      <c r="E85" s="16">
        <v>3.0758340747288899E-2</v>
      </c>
      <c r="F85" s="16">
        <v>32</v>
      </c>
      <c r="G85" s="16">
        <v>23</v>
      </c>
    </row>
    <row r="86" spans="1:8" x14ac:dyDescent="0.25">
      <c r="A86" s="13" t="s">
        <v>140</v>
      </c>
      <c r="B86" s="14">
        <v>-0.74310144016326996</v>
      </c>
      <c r="C86" s="15">
        <v>0.59745359221905414</v>
      </c>
      <c r="D86" s="14">
        <v>1.1806493152602999</v>
      </c>
      <c r="E86" s="16">
        <v>2.5945115425209699E-2</v>
      </c>
      <c r="F86" s="16">
        <v>34</v>
      </c>
      <c r="G86" s="16">
        <v>21</v>
      </c>
    </row>
    <row r="87" spans="1:8" x14ac:dyDescent="0.25">
      <c r="A87" s="13" t="s">
        <v>141</v>
      </c>
      <c r="B87" s="14">
        <v>-0.77667359492374899</v>
      </c>
      <c r="C87" s="15">
        <v>0.58371109871485838</v>
      </c>
      <c r="D87" s="14">
        <v>4.08506458248534</v>
      </c>
      <c r="E87" s="16">
        <v>2.57511259638674E-3</v>
      </c>
      <c r="F87" s="16">
        <v>275</v>
      </c>
      <c r="G87" s="16">
        <v>173</v>
      </c>
    </row>
    <row r="88" spans="1:8" x14ac:dyDescent="0.25">
      <c r="A88" s="13" t="s">
        <v>142</v>
      </c>
      <c r="B88" s="14">
        <v>-0.77863118236777995</v>
      </c>
      <c r="C88" s="15">
        <v>0.5829196004448266</v>
      </c>
      <c r="D88" s="14">
        <v>5.3305027350395999</v>
      </c>
      <c r="E88" s="16">
        <v>1.35045200036113E-2</v>
      </c>
      <c r="F88" s="16">
        <v>639</v>
      </c>
      <c r="G88" s="16">
        <v>378</v>
      </c>
    </row>
    <row r="89" spans="1:8" x14ac:dyDescent="0.25">
      <c r="A89" s="13" t="s">
        <v>143</v>
      </c>
      <c r="B89" s="14">
        <v>-0.79417335230841701</v>
      </c>
      <c r="C89" s="15">
        <v>0.57667350604885947</v>
      </c>
      <c r="D89" s="14">
        <v>8.6782400137285904</v>
      </c>
      <c r="E89" s="16">
        <v>3.6264329183477201E-3</v>
      </c>
      <c r="F89" s="16">
        <v>6680</v>
      </c>
      <c r="G89" s="16">
        <v>3882</v>
      </c>
    </row>
    <row r="90" spans="1:8" ht="15.75" x14ac:dyDescent="0.25">
      <c r="A90" s="30" t="s">
        <v>11</v>
      </c>
      <c r="B90" s="31">
        <v>-0.84597266935940396</v>
      </c>
      <c r="C90" s="32">
        <v>0.55633559950123634</v>
      </c>
      <c r="D90" s="31">
        <v>10.757647643737799</v>
      </c>
      <c r="E90" s="33">
        <v>4.7451269633832999E-3</v>
      </c>
      <c r="F90" s="33">
        <v>28016</v>
      </c>
      <c r="G90" s="33">
        <v>17270</v>
      </c>
      <c r="H90" s="34" t="s">
        <v>63</v>
      </c>
    </row>
    <row r="91" spans="1:8" x14ac:dyDescent="0.25">
      <c r="A91" s="13" t="s">
        <v>144</v>
      </c>
      <c r="B91" s="14">
        <v>-0.84696272012083995</v>
      </c>
      <c r="C91" s="15">
        <v>0.55595394466923276</v>
      </c>
      <c r="D91" s="14">
        <v>9.7093306988717707</v>
      </c>
      <c r="E91" s="16">
        <v>1.12629733718327E-4</v>
      </c>
      <c r="F91" s="16">
        <v>13897</v>
      </c>
      <c r="G91" s="16">
        <v>8144</v>
      </c>
    </row>
    <row r="92" spans="1:8" x14ac:dyDescent="0.25">
      <c r="A92" s="13" t="s">
        <v>145</v>
      </c>
      <c r="B92" s="14">
        <v>-0.84749758464703095</v>
      </c>
      <c r="C92" s="15">
        <v>0.55574786859634318</v>
      </c>
      <c r="D92" s="14">
        <v>4.8704328522536002</v>
      </c>
      <c r="E92" s="16">
        <v>2.4423607263348402E-4</v>
      </c>
      <c r="F92" s="16">
        <v>470</v>
      </c>
      <c r="G92" s="16">
        <v>289</v>
      </c>
    </row>
    <row r="93" spans="1:8" x14ac:dyDescent="0.25">
      <c r="A93" s="13" t="s">
        <v>146</v>
      </c>
      <c r="B93" s="14">
        <v>-0.85956253938931904</v>
      </c>
      <c r="C93" s="15">
        <v>0.55111964563245774</v>
      </c>
      <c r="D93" s="14">
        <v>1.4676257440014999</v>
      </c>
      <c r="E93" s="16">
        <v>7.60273714917573E-3</v>
      </c>
      <c r="F93" s="16">
        <v>43</v>
      </c>
      <c r="G93" s="16">
        <v>26</v>
      </c>
    </row>
    <row r="94" spans="1:8" x14ac:dyDescent="0.25">
      <c r="A94" s="13" t="s">
        <v>147</v>
      </c>
      <c r="B94" s="14">
        <v>-0.89624415293388604</v>
      </c>
      <c r="C94" s="15">
        <v>0.53728365211599294</v>
      </c>
      <c r="D94" s="14">
        <v>3.3050232461886901</v>
      </c>
      <c r="E94" s="16">
        <v>5.5347199065667197E-3</v>
      </c>
      <c r="F94" s="16">
        <v>161</v>
      </c>
      <c r="G94" s="16">
        <v>89</v>
      </c>
    </row>
    <row r="95" spans="1:8" x14ac:dyDescent="0.25">
      <c r="A95" s="13" t="s">
        <v>148</v>
      </c>
      <c r="B95" s="14">
        <v>-0.89930448683540198</v>
      </c>
      <c r="C95" s="15">
        <v>0.53614514078793785</v>
      </c>
      <c r="D95" s="14">
        <v>1.3903868375392601</v>
      </c>
      <c r="E95" s="16">
        <v>4.9080833372036597E-3</v>
      </c>
      <c r="F95" s="16">
        <v>41</v>
      </c>
      <c r="G95" s="16">
        <v>24</v>
      </c>
    </row>
    <row r="96" spans="1:8" x14ac:dyDescent="0.25">
      <c r="A96" s="13" t="s">
        <v>149</v>
      </c>
      <c r="B96" s="14">
        <v>-0.95865318139745803</v>
      </c>
      <c r="C96" s="15">
        <v>0.51453703189779998</v>
      </c>
      <c r="D96" s="14">
        <v>2.80332559271787</v>
      </c>
      <c r="E96" s="16">
        <v>1.11123815265894E-3</v>
      </c>
      <c r="F96" s="16">
        <v>115</v>
      </c>
      <c r="G96" s="16">
        <v>62</v>
      </c>
    </row>
    <row r="97" spans="1:8" x14ac:dyDescent="0.25">
      <c r="A97" s="13" t="s">
        <v>150</v>
      </c>
      <c r="B97" s="14">
        <v>-0.97392969649754102</v>
      </c>
      <c r="C97" s="15">
        <v>0.50911740891256774</v>
      </c>
      <c r="D97" s="14">
        <v>2.2459482174151502</v>
      </c>
      <c r="E97" s="16">
        <v>8.5051992287844401E-4</v>
      </c>
      <c r="F97" s="16">
        <v>76</v>
      </c>
      <c r="G97" s="16">
        <v>41</v>
      </c>
    </row>
    <row r="98" spans="1:8" x14ac:dyDescent="0.25">
      <c r="A98" s="13" t="s">
        <v>32</v>
      </c>
      <c r="B98" s="14">
        <v>-0.97705001421312898</v>
      </c>
      <c r="C98" s="15">
        <v>0.508017459643203</v>
      </c>
      <c r="D98" s="14">
        <v>8.6754947754016296</v>
      </c>
      <c r="E98" s="16">
        <v>3.0140587636015201E-4</v>
      </c>
      <c r="F98" s="16">
        <v>6970</v>
      </c>
      <c r="G98" s="16">
        <v>3726</v>
      </c>
    </row>
    <row r="99" spans="1:8" ht="15.75" x14ac:dyDescent="0.25">
      <c r="A99" s="30" t="s">
        <v>151</v>
      </c>
      <c r="B99" s="31">
        <v>-1.0683523636064101</v>
      </c>
      <c r="C99" s="32">
        <v>0.47686329203513556</v>
      </c>
      <c r="D99" s="31">
        <v>2.25449859181448</v>
      </c>
      <c r="E99" s="33">
        <v>1.3732072826362701E-3</v>
      </c>
      <c r="F99" s="33">
        <v>79</v>
      </c>
      <c r="G99" s="33">
        <v>42</v>
      </c>
      <c r="H99" s="34" t="s">
        <v>63</v>
      </c>
    </row>
    <row r="100" spans="1:8" x14ac:dyDescent="0.25">
      <c r="A100" s="13" t="s">
        <v>152</v>
      </c>
      <c r="B100" s="14">
        <v>-1.19123181665922</v>
      </c>
      <c r="C100" s="15">
        <v>0.43792878414107023</v>
      </c>
      <c r="D100" s="14">
        <v>3.9463885113875898</v>
      </c>
      <c r="E100" s="16">
        <v>1.3765831321011399E-3</v>
      </c>
      <c r="F100" s="16">
        <v>273</v>
      </c>
      <c r="G100" s="16">
        <v>130</v>
      </c>
    </row>
    <row r="101" spans="1:8" x14ac:dyDescent="0.25">
      <c r="A101" s="13" t="s">
        <v>153</v>
      </c>
      <c r="B101" s="14">
        <v>-1.3123694452917001</v>
      </c>
      <c r="C101" s="15">
        <v>0.40265901941415688</v>
      </c>
      <c r="D101" s="14">
        <v>3.29665713063397</v>
      </c>
      <c r="E101" s="16">
        <v>1.85639308963625E-4</v>
      </c>
      <c r="F101" s="16">
        <v>173</v>
      </c>
      <c r="G101" s="16">
        <v>78</v>
      </c>
    </row>
    <row r="102" spans="1:8" x14ac:dyDescent="0.25">
      <c r="A102" s="13" t="s">
        <v>154</v>
      </c>
      <c r="B102" s="14">
        <v>-1.4447852896687501</v>
      </c>
      <c r="C102" s="15">
        <v>0.36734682495898724</v>
      </c>
      <c r="D102" s="14">
        <v>3.2848422859803299</v>
      </c>
      <c r="E102" s="16">
        <v>1.69082441946213E-4</v>
      </c>
      <c r="F102" s="16">
        <v>170</v>
      </c>
      <c r="G102" s="16">
        <v>66</v>
      </c>
    </row>
    <row r="103" spans="1:8" x14ac:dyDescent="0.25">
      <c r="A103" s="13" t="s">
        <v>155</v>
      </c>
      <c r="B103" s="14">
        <v>-1.44915381503727</v>
      </c>
      <c r="C103" s="15">
        <v>0.36623616976751544</v>
      </c>
      <c r="D103" s="14">
        <v>5.3592026640050703</v>
      </c>
      <c r="E103" s="16">
        <v>9.2719036500905395E-4</v>
      </c>
      <c r="F103" s="16">
        <v>748</v>
      </c>
      <c r="G103" s="16">
        <v>283</v>
      </c>
    </row>
    <row r="104" spans="1:8" x14ac:dyDescent="0.25">
      <c r="A104" s="13" t="s">
        <v>31</v>
      </c>
      <c r="B104" s="14">
        <v>-1.78065510713369</v>
      </c>
      <c r="C104" s="15">
        <v>0.29105120442705967</v>
      </c>
      <c r="D104" s="14">
        <v>5.5183998562435299</v>
      </c>
      <c r="E104" s="17">
        <v>3.4804806767008101E-9</v>
      </c>
      <c r="F104" s="16">
        <v>869</v>
      </c>
      <c r="G104" s="16">
        <v>252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>
      <selection activeCell="J13" sqref="J13"/>
    </sheetView>
  </sheetViews>
  <sheetFormatPr defaultRowHeight="15" x14ac:dyDescent="0.25"/>
  <cols>
    <col min="1" max="1" width="22.140625" bestFit="1" customWidth="1"/>
    <col min="2" max="2" width="6.140625" bestFit="1" customWidth="1"/>
    <col min="3" max="3" width="4.5703125" bestFit="1" customWidth="1"/>
    <col min="4" max="4" width="8" bestFit="1" customWidth="1"/>
    <col min="5" max="5" width="13.140625" bestFit="1" customWidth="1"/>
    <col min="6" max="6" width="11.42578125" bestFit="1" customWidth="1"/>
    <col min="7" max="7" width="10.85546875" bestFit="1" customWidth="1"/>
    <col min="9" max="9" width="15.5703125" bestFit="1" customWidth="1"/>
  </cols>
  <sheetData>
    <row r="1" spans="1:9" ht="15.75" thickBo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62</v>
      </c>
      <c r="F1" s="23" t="s">
        <v>60</v>
      </c>
      <c r="G1" s="23" t="s">
        <v>61</v>
      </c>
    </row>
    <row r="2" spans="1:9" x14ac:dyDescent="0.25">
      <c r="A2" s="1" t="s">
        <v>64</v>
      </c>
      <c r="B2" s="2">
        <v>1.6897082583045</v>
      </c>
      <c r="C2" s="2">
        <v>3.2259146266836645</v>
      </c>
      <c r="D2" s="2">
        <v>4.8144184198019504</v>
      </c>
      <c r="E2" s="3">
        <v>1.6408114009099199E-2</v>
      </c>
      <c r="F2" s="3">
        <v>172</v>
      </c>
      <c r="G2" s="3">
        <v>606</v>
      </c>
      <c r="I2" s="20" t="s">
        <v>5</v>
      </c>
    </row>
    <row r="3" spans="1:9" ht="15.75" thickBot="1" x14ac:dyDescent="0.3">
      <c r="A3" s="1" t="s">
        <v>75</v>
      </c>
      <c r="B3" s="2">
        <v>1.4006555098907401</v>
      </c>
      <c r="C3" s="2">
        <v>2.6402151699780037</v>
      </c>
      <c r="D3" s="2">
        <v>1.4267424777231399</v>
      </c>
      <c r="E3" s="3">
        <v>2.16143205961586E-4</v>
      </c>
      <c r="F3" s="3">
        <v>18</v>
      </c>
      <c r="G3" s="3">
        <v>53</v>
      </c>
      <c r="I3" s="24" t="s">
        <v>6</v>
      </c>
    </row>
    <row r="4" spans="1:9" x14ac:dyDescent="0.25">
      <c r="A4" s="1" t="s">
        <v>68</v>
      </c>
      <c r="B4" s="2">
        <v>1.23917112571389</v>
      </c>
      <c r="C4" s="2">
        <v>2.3606286767596121</v>
      </c>
      <c r="D4" s="2">
        <v>5.6155733794812797</v>
      </c>
      <c r="E4" s="3">
        <v>3.9380422931764398E-3</v>
      </c>
      <c r="F4" s="3">
        <v>382</v>
      </c>
      <c r="G4" s="3">
        <v>1080</v>
      </c>
    </row>
    <row r="5" spans="1:9" x14ac:dyDescent="0.25">
      <c r="A5" s="1" t="s">
        <v>156</v>
      </c>
      <c r="B5" s="2">
        <v>1.07485257212167</v>
      </c>
      <c r="C5" s="2">
        <v>2.1065067986276693</v>
      </c>
      <c r="D5" s="2">
        <v>1.07057345038055</v>
      </c>
      <c r="E5" s="3">
        <v>1.4677859097368901E-2</v>
      </c>
      <c r="F5" s="3">
        <v>17</v>
      </c>
      <c r="G5" s="3">
        <v>37</v>
      </c>
    </row>
    <row r="6" spans="1:9" x14ac:dyDescent="0.25">
      <c r="A6" s="1" t="s">
        <v>157</v>
      </c>
      <c r="B6" s="2">
        <v>1.05238445311273</v>
      </c>
      <c r="C6" s="2">
        <v>2.073954801256495</v>
      </c>
      <c r="D6" s="2">
        <v>0.75926680174809102</v>
      </c>
      <c r="E6" s="3">
        <v>6.35989934258666E-3</v>
      </c>
      <c r="F6" s="3">
        <v>13</v>
      </c>
      <c r="G6" s="3">
        <v>32</v>
      </c>
    </row>
    <row r="7" spans="1:9" x14ac:dyDescent="0.25">
      <c r="A7" s="1" t="s">
        <v>67</v>
      </c>
      <c r="B7" s="2">
        <v>0.97047509925042597</v>
      </c>
      <c r="C7" s="2">
        <v>1.9594857744569145</v>
      </c>
      <c r="D7" s="2">
        <v>0.93123651919751005</v>
      </c>
      <c r="E7" s="3">
        <v>7.3447523046223104E-3</v>
      </c>
      <c r="F7" s="3">
        <v>15</v>
      </c>
      <c r="G7" s="3">
        <v>37</v>
      </c>
    </row>
    <row r="8" spans="1:9" x14ac:dyDescent="0.25">
      <c r="A8" s="1" t="s">
        <v>66</v>
      </c>
      <c r="B8" s="2">
        <v>0.94722349278238005</v>
      </c>
      <c r="C8" s="2">
        <v>1.9281582898873215</v>
      </c>
      <c r="D8" s="2">
        <v>5.3584115583478802</v>
      </c>
      <c r="E8" s="3">
        <v>1.1641279522282999E-3</v>
      </c>
      <c r="F8" s="3">
        <v>371</v>
      </c>
      <c r="G8" s="3">
        <v>860</v>
      </c>
    </row>
    <row r="9" spans="1:9" x14ac:dyDescent="0.25">
      <c r="A9" s="1" t="s">
        <v>65</v>
      </c>
      <c r="B9" s="2">
        <v>0.93055998574220899</v>
      </c>
      <c r="C9" s="2">
        <v>1.9060156773473362</v>
      </c>
      <c r="D9" s="2">
        <v>7.6512582071010904</v>
      </c>
      <c r="E9" s="3">
        <v>1.2599625863453699E-3</v>
      </c>
      <c r="F9" s="3">
        <v>1862</v>
      </c>
      <c r="G9" s="3">
        <v>3706</v>
      </c>
    </row>
    <row r="10" spans="1:9" x14ac:dyDescent="0.25">
      <c r="A10" s="1" t="s">
        <v>158</v>
      </c>
      <c r="B10" s="2">
        <v>0.91825960701986897</v>
      </c>
      <c r="C10" s="2">
        <v>1.889834119251413</v>
      </c>
      <c r="D10" s="2">
        <v>2.1667854374227198</v>
      </c>
      <c r="E10" s="3">
        <v>1.1213986147824799E-3</v>
      </c>
      <c r="F10" s="3">
        <v>40</v>
      </c>
      <c r="G10" s="3">
        <v>88</v>
      </c>
    </row>
    <row r="11" spans="1:9" x14ac:dyDescent="0.25">
      <c r="A11" s="1" t="s">
        <v>159</v>
      </c>
      <c r="B11" s="2">
        <v>0.83839862375281704</v>
      </c>
      <c r="C11" s="2">
        <v>1.7880643074494642</v>
      </c>
      <c r="D11" s="2">
        <v>1.06098794024159</v>
      </c>
      <c r="E11" s="3">
        <v>9.3563023025472203E-3</v>
      </c>
      <c r="F11" s="3">
        <v>18</v>
      </c>
      <c r="G11" s="3">
        <v>38</v>
      </c>
    </row>
    <row r="12" spans="1:9" x14ac:dyDescent="0.25">
      <c r="A12" s="1" t="s">
        <v>160</v>
      </c>
      <c r="B12" s="2">
        <v>0.83550805686273</v>
      </c>
      <c r="C12" s="2">
        <v>1.784485349317714</v>
      </c>
      <c r="D12" s="2">
        <v>1.07798213165886</v>
      </c>
      <c r="E12" s="3">
        <v>2.0452656407838599E-2</v>
      </c>
      <c r="F12" s="3">
        <v>18</v>
      </c>
      <c r="G12" s="3">
        <v>42</v>
      </c>
    </row>
    <row r="13" spans="1:9" x14ac:dyDescent="0.25">
      <c r="A13" s="1" t="s">
        <v>50</v>
      </c>
      <c r="B13" s="2">
        <v>0.83101619203959298</v>
      </c>
      <c r="C13" s="2">
        <v>1.7789379528144342</v>
      </c>
      <c r="D13" s="2">
        <v>10.7575003950808</v>
      </c>
      <c r="E13" s="3">
        <v>7.9286212493321993E-3</v>
      </c>
      <c r="F13" s="3">
        <v>16456</v>
      </c>
      <c r="G13" s="3">
        <v>35216</v>
      </c>
    </row>
    <row r="14" spans="1:9" x14ac:dyDescent="0.25">
      <c r="A14" s="1" t="s">
        <v>71</v>
      </c>
      <c r="B14" s="2">
        <v>0.792827226988847</v>
      </c>
      <c r="C14" s="2">
        <v>1.7324662252011078</v>
      </c>
      <c r="D14" s="2">
        <v>4.9842560438415697</v>
      </c>
      <c r="E14" s="3">
        <v>1.31706090103509E-2</v>
      </c>
      <c r="F14" s="3">
        <v>305</v>
      </c>
      <c r="G14" s="3">
        <v>654</v>
      </c>
    </row>
    <row r="15" spans="1:9" x14ac:dyDescent="0.25">
      <c r="A15" s="1" t="s">
        <v>161</v>
      </c>
      <c r="B15" s="2">
        <v>0.77858863554008595</v>
      </c>
      <c r="C15" s="2">
        <v>1.7154518538373476</v>
      </c>
      <c r="D15" s="2">
        <v>0.86471175360109598</v>
      </c>
      <c r="E15" s="3">
        <v>4.0357931518874901E-2</v>
      </c>
      <c r="F15" s="3">
        <v>16</v>
      </c>
      <c r="G15" s="3">
        <v>33</v>
      </c>
    </row>
    <row r="16" spans="1:9" x14ac:dyDescent="0.25">
      <c r="A16" s="1" t="s">
        <v>162</v>
      </c>
      <c r="B16" s="2">
        <v>0.76342910842216105</v>
      </c>
      <c r="C16" s="2">
        <v>1.6975206308774951</v>
      </c>
      <c r="D16" s="2">
        <v>2.71864600409029</v>
      </c>
      <c r="E16" s="3">
        <v>1.51676751156087E-2</v>
      </c>
      <c r="F16" s="3">
        <v>64</v>
      </c>
      <c r="G16" s="3">
        <v>136</v>
      </c>
    </row>
    <row r="17" spans="1:7" x14ac:dyDescent="0.25">
      <c r="A17" s="1" t="s">
        <v>163</v>
      </c>
      <c r="B17" s="2">
        <v>0.70785845663237301</v>
      </c>
      <c r="C17" s="2">
        <v>1.6333777230394151</v>
      </c>
      <c r="D17" s="2">
        <v>3.4414277010615599</v>
      </c>
      <c r="E17" s="3">
        <v>2.89186664959501E-2</v>
      </c>
      <c r="F17" s="3">
        <v>107</v>
      </c>
      <c r="G17" s="3">
        <v>216</v>
      </c>
    </row>
    <row r="18" spans="1:7" x14ac:dyDescent="0.25">
      <c r="A18" s="1" t="s">
        <v>79</v>
      </c>
      <c r="B18" s="2">
        <v>0.697832904315144</v>
      </c>
      <c r="C18" s="2">
        <v>1.6220664294534926</v>
      </c>
      <c r="D18" s="2">
        <v>1.2637384126781299</v>
      </c>
      <c r="E18" s="3">
        <v>4.4443273590766899E-2</v>
      </c>
      <c r="F18" s="3">
        <v>22</v>
      </c>
      <c r="G18" s="3">
        <v>44</v>
      </c>
    </row>
    <row r="19" spans="1:7" x14ac:dyDescent="0.25">
      <c r="A19" s="1" t="s">
        <v>82</v>
      </c>
      <c r="B19" s="2">
        <v>0.68697459294694496</v>
      </c>
      <c r="C19" s="2">
        <v>1.6099039232528061</v>
      </c>
      <c r="D19" s="2">
        <v>8.7068860063765605</v>
      </c>
      <c r="E19" s="3">
        <v>8.0668318688475599E-3</v>
      </c>
      <c r="F19" s="3">
        <v>4254</v>
      </c>
      <c r="G19" s="3">
        <v>8052</v>
      </c>
    </row>
    <row r="20" spans="1:7" x14ac:dyDescent="0.25">
      <c r="A20" s="1" t="s">
        <v>72</v>
      </c>
      <c r="B20" s="2">
        <v>0.67075616937069704</v>
      </c>
      <c r="C20" s="2">
        <v>1.5919071257798691</v>
      </c>
      <c r="D20" s="2">
        <v>8.0492889949002606</v>
      </c>
      <c r="E20" s="3">
        <v>2.0902611677043801E-2</v>
      </c>
      <c r="F20" s="3">
        <v>2701</v>
      </c>
      <c r="G20" s="3">
        <v>4940</v>
      </c>
    </row>
    <row r="21" spans="1:7" x14ac:dyDescent="0.25">
      <c r="A21" s="1" t="s">
        <v>88</v>
      </c>
      <c r="B21" s="2">
        <v>0.66739592424114302</v>
      </c>
      <c r="C21" s="2">
        <v>1.5882036587818058</v>
      </c>
      <c r="D21" s="2">
        <v>3.3363811741233902</v>
      </c>
      <c r="E21" s="3">
        <v>1.4249294186419501E-2</v>
      </c>
      <c r="F21" s="3">
        <v>103</v>
      </c>
      <c r="G21" s="3">
        <v>181</v>
      </c>
    </row>
    <row r="22" spans="1:7" x14ac:dyDescent="0.25">
      <c r="A22" s="1" t="s">
        <v>80</v>
      </c>
      <c r="B22" s="2">
        <v>0.66685205318767504</v>
      </c>
      <c r="C22" s="2">
        <v>1.5876050463388922</v>
      </c>
      <c r="D22" s="2">
        <v>4.1415736262942904</v>
      </c>
      <c r="E22" s="3">
        <v>2.31187375865342E-2</v>
      </c>
      <c r="F22" s="3">
        <v>179</v>
      </c>
      <c r="G22" s="3">
        <v>366</v>
      </c>
    </row>
    <row r="23" spans="1:7" x14ac:dyDescent="0.25">
      <c r="A23" s="1" t="s">
        <v>87</v>
      </c>
      <c r="B23" s="2">
        <v>0.65752970812298295</v>
      </c>
      <c r="C23" s="2">
        <v>1.5773794014012079</v>
      </c>
      <c r="D23" s="2">
        <v>5.80266140719751</v>
      </c>
      <c r="E23" s="3">
        <v>1.8369650291100201E-2</v>
      </c>
      <c r="F23" s="3">
        <v>577</v>
      </c>
      <c r="G23" s="3">
        <v>1127</v>
      </c>
    </row>
    <row r="24" spans="1:7" x14ac:dyDescent="0.25">
      <c r="A24" s="1" t="s">
        <v>70</v>
      </c>
      <c r="B24" s="2">
        <v>0.652626051053385</v>
      </c>
      <c r="C24" s="2">
        <v>1.5720270594471284</v>
      </c>
      <c r="D24" s="2">
        <v>6.4770705049094301</v>
      </c>
      <c r="E24" s="3">
        <v>1.3090255590591401E-2</v>
      </c>
      <c r="F24" s="3">
        <v>907</v>
      </c>
      <c r="G24" s="3">
        <v>1622</v>
      </c>
    </row>
    <row r="25" spans="1:7" x14ac:dyDescent="0.25">
      <c r="A25" s="1" t="s">
        <v>99</v>
      </c>
      <c r="B25" s="2">
        <v>0.631235969428107</v>
      </c>
      <c r="C25" s="2">
        <v>1.5488913740536105</v>
      </c>
      <c r="D25" s="2">
        <v>8.9781660002390193</v>
      </c>
      <c r="E25" s="3">
        <v>1.8527187002701E-2</v>
      </c>
      <c r="F25" s="3">
        <v>5314</v>
      </c>
      <c r="G25" s="3">
        <v>9197</v>
      </c>
    </row>
    <row r="26" spans="1:7" x14ac:dyDescent="0.25">
      <c r="A26" s="1" t="s">
        <v>81</v>
      </c>
      <c r="B26" s="2">
        <v>0.62783399365426196</v>
      </c>
      <c r="C26" s="2">
        <v>1.5452432828188711</v>
      </c>
      <c r="D26" s="2">
        <v>2.80697464119475</v>
      </c>
      <c r="E26" s="3">
        <v>1.6528518892984598E-2</v>
      </c>
      <c r="F26" s="3">
        <v>72</v>
      </c>
      <c r="G26" s="3">
        <v>124</v>
      </c>
    </row>
    <row r="27" spans="1:7" x14ac:dyDescent="0.25">
      <c r="A27" s="1" t="s">
        <v>164</v>
      </c>
      <c r="B27" s="2">
        <v>0.624772689661933</v>
      </c>
      <c r="C27" s="2">
        <v>1.5419678545523265</v>
      </c>
      <c r="D27" s="2">
        <v>2.5007512629056401</v>
      </c>
      <c r="E27" s="3">
        <v>2.6791420245402601E-2</v>
      </c>
      <c r="F27" s="3">
        <v>58</v>
      </c>
      <c r="G27" s="3">
        <v>103</v>
      </c>
    </row>
    <row r="28" spans="1:7" x14ac:dyDescent="0.25">
      <c r="A28" s="1" t="s">
        <v>165</v>
      </c>
      <c r="B28" s="2">
        <v>0.59570568708015104</v>
      </c>
      <c r="C28" s="2">
        <v>1.5112116064201886</v>
      </c>
      <c r="D28" s="2">
        <v>4.2749402950485704</v>
      </c>
      <c r="E28" s="3">
        <v>3.05015442516193E-2</v>
      </c>
      <c r="F28" s="3">
        <v>204</v>
      </c>
      <c r="G28" s="3">
        <v>378</v>
      </c>
    </row>
    <row r="29" spans="1:7" x14ac:dyDescent="0.25">
      <c r="A29" s="1" t="s">
        <v>166</v>
      </c>
      <c r="B29" s="2">
        <v>0.59159352298123202</v>
      </c>
      <c r="C29" s="2">
        <v>1.5069102801822025</v>
      </c>
      <c r="D29" s="2">
        <v>1.98172201917501</v>
      </c>
      <c r="E29" s="3">
        <v>4.1162086632050697E-2</v>
      </c>
      <c r="F29" s="3">
        <v>40</v>
      </c>
      <c r="G29" s="3">
        <v>68</v>
      </c>
    </row>
    <row r="30" spans="1:7" x14ac:dyDescent="0.25">
      <c r="A30" s="1" t="s">
        <v>84</v>
      </c>
      <c r="B30" s="2">
        <v>0.58464841079222496</v>
      </c>
      <c r="C30" s="2">
        <v>1.4996734697228111</v>
      </c>
      <c r="D30" s="2">
        <v>4.2739535605985797</v>
      </c>
      <c r="E30" s="3">
        <v>1.7082705765387798E-2</v>
      </c>
      <c r="F30" s="3">
        <v>204</v>
      </c>
      <c r="G30" s="3">
        <v>362</v>
      </c>
    </row>
    <row r="31" spans="1:7" x14ac:dyDescent="0.25">
      <c r="A31" s="1" t="s">
        <v>93</v>
      </c>
      <c r="B31" s="2">
        <v>0.57319670253253396</v>
      </c>
      <c r="C31" s="2">
        <v>1.4878166031842135</v>
      </c>
      <c r="D31" s="2">
        <v>8.7767932494773806</v>
      </c>
      <c r="E31" s="3">
        <v>2.6682868764760299E-2</v>
      </c>
      <c r="F31" s="3">
        <v>4670</v>
      </c>
      <c r="G31" s="3">
        <v>8272</v>
      </c>
    </row>
    <row r="32" spans="1:7" x14ac:dyDescent="0.25">
      <c r="A32" s="1" t="s">
        <v>96</v>
      </c>
      <c r="B32" s="2">
        <v>0.52444298138178602</v>
      </c>
      <c r="C32" s="2">
        <v>1.4383781209143076</v>
      </c>
      <c r="D32" s="2">
        <v>8.1787255476671898</v>
      </c>
      <c r="E32" s="3">
        <v>3.5574995774279798E-2</v>
      </c>
      <c r="F32" s="3">
        <v>3145</v>
      </c>
      <c r="G32" s="3">
        <v>5402</v>
      </c>
    </row>
    <row r="33" spans="1:7" x14ac:dyDescent="0.25">
      <c r="A33" s="1" t="s">
        <v>94</v>
      </c>
      <c r="B33" s="2">
        <v>0.51759074106875702</v>
      </c>
      <c r="C33" s="2">
        <v>1.4315625826824963</v>
      </c>
      <c r="D33" s="2">
        <v>5.3460297392285803</v>
      </c>
      <c r="E33" s="3">
        <v>3.2426641322966999E-2</v>
      </c>
      <c r="F33" s="3">
        <v>445</v>
      </c>
      <c r="G33" s="3">
        <v>737</v>
      </c>
    </row>
    <row r="34" spans="1:7" x14ac:dyDescent="0.25">
      <c r="A34" s="1" t="s">
        <v>167</v>
      </c>
      <c r="B34" s="2">
        <v>0.51133260128213298</v>
      </c>
      <c r="C34" s="2">
        <v>1.4253661825316732</v>
      </c>
      <c r="D34" s="2">
        <v>14.1516386864461</v>
      </c>
      <c r="E34" s="3">
        <v>3.8872880270286903E-2</v>
      </c>
      <c r="F34" s="3">
        <v>200623</v>
      </c>
      <c r="G34" s="3">
        <v>332338</v>
      </c>
    </row>
    <row r="35" spans="1:7" x14ac:dyDescent="0.25">
      <c r="A35" s="1" t="s">
        <v>168</v>
      </c>
      <c r="B35" s="2">
        <v>0.50805220042116495</v>
      </c>
      <c r="C35" s="2">
        <v>1.4221288659403779</v>
      </c>
      <c r="D35" s="2">
        <v>4.8728055972648496</v>
      </c>
      <c r="E35" s="3">
        <v>4.9234904039693599E-2</v>
      </c>
      <c r="F35" s="3">
        <v>323</v>
      </c>
      <c r="G35" s="3">
        <v>549</v>
      </c>
    </row>
    <row r="36" spans="1:7" x14ac:dyDescent="0.25">
      <c r="A36" s="1" t="s">
        <v>169</v>
      </c>
      <c r="B36" s="2">
        <v>0.49943604300244199</v>
      </c>
      <c r="C36" s="2">
        <v>1.4136608469703742</v>
      </c>
      <c r="D36" s="2">
        <v>11.286723324900199</v>
      </c>
      <c r="E36" s="3">
        <v>4.63394860507787E-2</v>
      </c>
      <c r="F36" s="3">
        <v>27794</v>
      </c>
      <c r="G36" s="3">
        <v>47750</v>
      </c>
    </row>
    <row r="37" spans="1:7" x14ac:dyDescent="0.25">
      <c r="A37" s="4" t="s">
        <v>137</v>
      </c>
      <c r="B37" s="5">
        <v>-0.52319924919885796</v>
      </c>
      <c r="C37" s="5">
        <v>0.69582708928142645</v>
      </c>
      <c r="D37" s="5">
        <v>11.5687211704461</v>
      </c>
      <c r="E37" s="6">
        <v>2.9375539989614601E-2</v>
      </c>
      <c r="F37" s="6">
        <v>48487</v>
      </c>
      <c r="G37" s="6">
        <v>36640</v>
      </c>
    </row>
    <row r="38" spans="1:7" x14ac:dyDescent="0.25">
      <c r="A38" s="4" t="s">
        <v>144</v>
      </c>
      <c r="B38" s="5">
        <v>-0.54389454462040798</v>
      </c>
      <c r="C38" s="5">
        <v>0.68591678030380876</v>
      </c>
      <c r="D38" s="5">
        <v>9.7543504984839497</v>
      </c>
      <c r="E38" s="6">
        <v>2.5899274788941402E-2</v>
      </c>
      <c r="F38" s="6">
        <v>13897</v>
      </c>
      <c r="G38" s="6">
        <v>10282</v>
      </c>
    </row>
    <row r="39" spans="1:7" x14ac:dyDescent="0.25">
      <c r="A39" s="4" t="s">
        <v>45</v>
      </c>
      <c r="B39" s="5">
        <v>-0.55241913942341303</v>
      </c>
      <c r="C39" s="5">
        <v>0.68187578648606473</v>
      </c>
      <c r="D39" s="5">
        <v>7.1013214374938798</v>
      </c>
      <c r="E39" s="6">
        <v>2.7419065212278999E-2</v>
      </c>
      <c r="F39" s="6">
        <v>2201</v>
      </c>
      <c r="G39" s="6">
        <v>1787</v>
      </c>
    </row>
    <row r="40" spans="1:7" x14ac:dyDescent="0.25">
      <c r="A40" s="4" t="s">
        <v>170</v>
      </c>
      <c r="B40" s="5">
        <v>-0.56653506877258197</v>
      </c>
      <c r="C40" s="5">
        <v>0.67523656313228742</v>
      </c>
      <c r="D40" s="5">
        <v>2.8116716769891301</v>
      </c>
      <c r="E40" s="6">
        <v>3.9424599022291999E-2</v>
      </c>
      <c r="F40" s="6">
        <v>109</v>
      </c>
      <c r="G40" s="6">
        <v>86</v>
      </c>
    </row>
    <row r="41" spans="1:7" x14ac:dyDescent="0.25">
      <c r="A41" s="4" t="s">
        <v>107</v>
      </c>
      <c r="B41" s="5">
        <v>-0.60582280400181299</v>
      </c>
      <c r="C41" s="5">
        <v>0.65709651512245582</v>
      </c>
      <c r="D41" s="5">
        <v>13.065443323385599</v>
      </c>
      <c r="E41" s="6">
        <v>9.1831872093530997E-3</v>
      </c>
      <c r="F41" s="6">
        <v>138517</v>
      </c>
      <c r="G41" s="6">
        <v>101728</v>
      </c>
    </row>
    <row r="42" spans="1:7" x14ac:dyDescent="0.25">
      <c r="A42" s="4" t="s">
        <v>171</v>
      </c>
      <c r="B42" s="5">
        <v>-0.61653999309985796</v>
      </c>
      <c r="C42" s="5">
        <v>0.6522333006868245</v>
      </c>
      <c r="D42" s="5">
        <v>2.01349032163579</v>
      </c>
      <c r="E42" s="6">
        <v>4.3950153899856702E-2</v>
      </c>
      <c r="F42" s="6">
        <v>64</v>
      </c>
      <c r="G42" s="6">
        <v>47</v>
      </c>
    </row>
    <row r="43" spans="1:7" x14ac:dyDescent="0.25">
      <c r="A43" s="4" t="s">
        <v>119</v>
      </c>
      <c r="B43" s="5">
        <v>-0.62169891953521605</v>
      </c>
      <c r="C43" s="5">
        <v>0.64990514778004493</v>
      </c>
      <c r="D43" s="5">
        <v>10.8654732375105</v>
      </c>
      <c r="E43" s="6">
        <v>1.1454184957016901E-2</v>
      </c>
      <c r="F43" s="6">
        <v>30322</v>
      </c>
      <c r="G43" s="6">
        <v>22377</v>
      </c>
    </row>
    <row r="44" spans="1:7" x14ac:dyDescent="0.25">
      <c r="A44" s="4" t="s">
        <v>172</v>
      </c>
      <c r="B44" s="5">
        <v>-0.64118421064081099</v>
      </c>
      <c r="C44" s="5">
        <v>0.64118642620994648</v>
      </c>
      <c r="D44" s="5">
        <v>1.3950504909913</v>
      </c>
      <c r="E44" s="6">
        <v>3.9130977533990897E-2</v>
      </c>
      <c r="F44" s="6">
        <v>41</v>
      </c>
      <c r="G44" s="6">
        <v>30</v>
      </c>
    </row>
    <row r="45" spans="1:7" x14ac:dyDescent="0.25">
      <c r="A45" s="4" t="s">
        <v>143</v>
      </c>
      <c r="B45" s="5">
        <v>-0.64509737484254004</v>
      </c>
      <c r="C45" s="5">
        <v>0.63944962946701878</v>
      </c>
      <c r="D45" s="5">
        <v>8.6672510405486296</v>
      </c>
      <c r="E45" s="6">
        <v>2.4742588182138901E-2</v>
      </c>
      <c r="F45" s="6">
        <v>6680</v>
      </c>
      <c r="G45" s="6">
        <v>4366</v>
      </c>
    </row>
    <row r="46" spans="1:7" x14ac:dyDescent="0.25">
      <c r="A46" s="4" t="s">
        <v>32</v>
      </c>
      <c r="B46" s="5">
        <v>-0.65069706199436905</v>
      </c>
      <c r="C46" s="5">
        <v>0.63697247549976788</v>
      </c>
      <c r="D46" s="5">
        <v>8.71490450261307</v>
      </c>
      <c r="E46" s="6">
        <v>1.9545675845481801E-2</v>
      </c>
      <c r="F46" s="6">
        <v>6970</v>
      </c>
      <c r="G46" s="6">
        <v>4777</v>
      </c>
    </row>
    <row r="47" spans="1:7" x14ac:dyDescent="0.25">
      <c r="A47" s="4" t="s">
        <v>113</v>
      </c>
      <c r="B47" s="5">
        <v>-0.674296961102544</v>
      </c>
      <c r="C47" s="5">
        <v>0.62663751128838219</v>
      </c>
      <c r="D47" s="5">
        <v>8.2569508687037008</v>
      </c>
      <c r="E47" s="6">
        <v>4.0411159866854396E-3</v>
      </c>
      <c r="F47" s="6">
        <v>5051</v>
      </c>
      <c r="G47" s="6">
        <v>3539</v>
      </c>
    </row>
    <row r="48" spans="1:7" x14ac:dyDescent="0.25">
      <c r="A48" s="4" t="s">
        <v>46</v>
      </c>
      <c r="B48" s="5">
        <v>-0.68697354050259896</v>
      </c>
      <c r="C48" s="5">
        <v>0.62115553298273773</v>
      </c>
      <c r="D48" s="5">
        <v>11.6276159409753</v>
      </c>
      <c r="E48" s="6">
        <v>3.0493309063284599E-2</v>
      </c>
      <c r="F48" s="6">
        <v>52295</v>
      </c>
      <c r="G48" s="6">
        <v>36254</v>
      </c>
    </row>
    <row r="49" spans="1:7" x14ac:dyDescent="0.25">
      <c r="A49" s="4" t="s">
        <v>173</v>
      </c>
      <c r="B49" s="5">
        <v>-0.69115794364587901</v>
      </c>
      <c r="C49" s="5">
        <v>0.61935653914555588</v>
      </c>
      <c r="D49" s="5">
        <v>2.9463790206359901</v>
      </c>
      <c r="E49" s="6">
        <v>1.22176410871706E-2</v>
      </c>
      <c r="F49" s="6">
        <v>124</v>
      </c>
      <c r="G49" s="6">
        <v>87</v>
      </c>
    </row>
    <row r="50" spans="1:7" x14ac:dyDescent="0.25">
      <c r="A50" s="4" t="s">
        <v>30</v>
      </c>
      <c r="B50" s="5">
        <v>-0.69173643789462802</v>
      </c>
      <c r="C50" s="5">
        <v>0.61910823831927708</v>
      </c>
      <c r="D50" s="5">
        <v>5.2142832115875999</v>
      </c>
      <c r="E50" s="6">
        <v>2.79569688981482E-2</v>
      </c>
      <c r="F50" s="6">
        <v>613</v>
      </c>
      <c r="G50" s="6">
        <v>428</v>
      </c>
    </row>
    <row r="51" spans="1:7" x14ac:dyDescent="0.25">
      <c r="A51" s="4" t="s">
        <v>136</v>
      </c>
      <c r="B51" s="5">
        <v>-0.73605140345600195</v>
      </c>
      <c r="C51" s="5">
        <v>0.60038032171422284</v>
      </c>
      <c r="D51" s="5">
        <v>3.50255506175822</v>
      </c>
      <c r="E51" s="6">
        <v>1.25056114507325E-2</v>
      </c>
      <c r="F51" s="6">
        <v>189</v>
      </c>
      <c r="G51" s="6">
        <v>119</v>
      </c>
    </row>
    <row r="52" spans="1:7" x14ac:dyDescent="0.25">
      <c r="A52" s="4" t="s">
        <v>118</v>
      </c>
      <c r="B52" s="5">
        <v>-0.740077955469848</v>
      </c>
      <c r="C52" s="5">
        <v>0.59870700053366088</v>
      </c>
      <c r="D52" s="5">
        <v>5.9588614291787696</v>
      </c>
      <c r="E52" s="6">
        <v>4.2091129835565601E-3</v>
      </c>
      <c r="F52" s="6">
        <v>1038</v>
      </c>
      <c r="G52" s="6">
        <v>680</v>
      </c>
    </row>
    <row r="53" spans="1:7" x14ac:dyDescent="0.25">
      <c r="A53" s="4" t="s">
        <v>174</v>
      </c>
      <c r="B53" s="5">
        <v>-0.74784289401536197</v>
      </c>
      <c r="C53" s="5">
        <v>0.59549326892184606</v>
      </c>
      <c r="D53" s="5">
        <v>2.30340387432084</v>
      </c>
      <c r="E53" s="6">
        <v>9.1211370290464697E-3</v>
      </c>
      <c r="F53" s="6">
        <v>81</v>
      </c>
      <c r="G53" s="6">
        <v>53</v>
      </c>
    </row>
    <row r="54" spans="1:7" x14ac:dyDescent="0.25">
      <c r="A54" s="4" t="s">
        <v>141</v>
      </c>
      <c r="B54" s="5">
        <v>-0.75029693871343806</v>
      </c>
      <c r="C54" s="5">
        <v>0.59448118746365852</v>
      </c>
      <c r="D54" s="5">
        <v>4.02859905088369</v>
      </c>
      <c r="E54" s="6">
        <v>3.3870878928347601E-3</v>
      </c>
      <c r="F54" s="6">
        <v>275</v>
      </c>
      <c r="G54" s="6">
        <v>182</v>
      </c>
    </row>
    <row r="55" spans="1:7" x14ac:dyDescent="0.25">
      <c r="A55" s="4" t="s">
        <v>175</v>
      </c>
      <c r="B55" s="5">
        <v>-0.78718729358523998</v>
      </c>
      <c r="C55" s="5">
        <v>0.57947274274655547</v>
      </c>
      <c r="D55" s="5">
        <v>3.1312460240440001</v>
      </c>
      <c r="E55" s="6">
        <v>2.4963430436920502E-2</v>
      </c>
      <c r="F55" s="6">
        <v>148</v>
      </c>
      <c r="G55" s="6">
        <v>87</v>
      </c>
    </row>
    <row r="56" spans="1:7" x14ac:dyDescent="0.25">
      <c r="A56" s="4" t="s">
        <v>152</v>
      </c>
      <c r="B56" s="5">
        <v>-0.81436065320091799</v>
      </c>
      <c r="C56" s="5">
        <v>0.56866043916013476</v>
      </c>
      <c r="D56" s="5">
        <v>3.9785932864469</v>
      </c>
      <c r="E56" s="6">
        <v>2.9404426005197201E-2</v>
      </c>
      <c r="F56" s="6">
        <v>273</v>
      </c>
      <c r="G56" s="6">
        <v>171</v>
      </c>
    </row>
    <row r="57" spans="1:7" x14ac:dyDescent="0.25">
      <c r="A57" s="4" t="s">
        <v>148</v>
      </c>
      <c r="B57" s="5">
        <v>-0.83720781111305798</v>
      </c>
      <c r="C57" s="5">
        <v>0.55972581355013029</v>
      </c>
      <c r="D57" s="5">
        <v>1.33612968790385</v>
      </c>
      <c r="E57" s="6">
        <v>3.06888775791864E-2</v>
      </c>
      <c r="F57" s="6">
        <v>41</v>
      </c>
      <c r="G57" s="6">
        <v>25</v>
      </c>
    </row>
    <row r="58" spans="1:7" x14ac:dyDescent="0.25">
      <c r="A58" s="4" t="s">
        <v>127</v>
      </c>
      <c r="B58" s="5">
        <v>-0.83853677888135303</v>
      </c>
      <c r="C58" s="5">
        <v>0.55921044818207921</v>
      </c>
      <c r="D58" s="5">
        <v>1.8913214919699299</v>
      </c>
      <c r="E58" s="6">
        <v>1.5677843022616E-2</v>
      </c>
      <c r="F58" s="6">
        <v>61</v>
      </c>
      <c r="G58" s="6">
        <v>41</v>
      </c>
    </row>
    <row r="59" spans="1:7" x14ac:dyDescent="0.25">
      <c r="A59" s="4" t="s">
        <v>176</v>
      </c>
      <c r="B59" s="5">
        <v>-0.88395480146811001</v>
      </c>
      <c r="C59" s="5">
        <v>0.54187995984103343</v>
      </c>
      <c r="D59" s="5">
        <v>1.29546270570185</v>
      </c>
      <c r="E59" s="6">
        <v>7.58214282144129E-3</v>
      </c>
      <c r="F59" s="6">
        <v>40</v>
      </c>
      <c r="G59" s="6">
        <v>26</v>
      </c>
    </row>
    <row r="60" spans="1:7" x14ac:dyDescent="0.25">
      <c r="A60" s="4" t="s">
        <v>145</v>
      </c>
      <c r="B60" s="5">
        <v>-0.95362096943920205</v>
      </c>
      <c r="C60" s="5">
        <v>0.51633490347634536</v>
      </c>
      <c r="D60" s="5">
        <v>4.7623451229735601</v>
      </c>
      <c r="E60" s="6">
        <v>5.4366897775856798E-4</v>
      </c>
      <c r="F60" s="6">
        <v>470</v>
      </c>
      <c r="G60" s="6">
        <v>285</v>
      </c>
    </row>
    <row r="61" spans="1:7" x14ac:dyDescent="0.25">
      <c r="A61" s="4" t="s">
        <v>126</v>
      </c>
      <c r="B61" s="5">
        <v>-0.96698130315499897</v>
      </c>
      <c r="C61" s="5">
        <v>0.5115753646698078</v>
      </c>
      <c r="D61" s="5">
        <v>3.7420838735509099</v>
      </c>
      <c r="E61" s="6">
        <v>1.2143640073297799E-3</v>
      </c>
      <c r="F61" s="6">
        <v>235</v>
      </c>
      <c r="G61" s="6">
        <v>142</v>
      </c>
    </row>
    <row r="62" spans="1:7" x14ac:dyDescent="0.25">
      <c r="A62" s="4" t="s">
        <v>140</v>
      </c>
      <c r="B62" s="5">
        <v>-1.0111638372468701</v>
      </c>
      <c r="C62" s="5">
        <v>0.49614584017182245</v>
      </c>
      <c r="D62" s="5">
        <v>1.02095460103961</v>
      </c>
      <c r="E62" s="6">
        <v>3.9082903478142202E-3</v>
      </c>
      <c r="F62" s="6">
        <v>34</v>
      </c>
      <c r="G62" s="6">
        <v>19</v>
      </c>
    </row>
    <row r="63" spans="1:7" x14ac:dyDescent="0.25">
      <c r="A63" s="4" t="s">
        <v>31</v>
      </c>
      <c r="B63" s="5">
        <v>-1.0116756963051099</v>
      </c>
      <c r="C63" s="5">
        <v>0.4959698419951396</v>
      </c>
      <c r="D63" s="5">
        <v>5.6073831577153701</v>
      </c>
      <c r="E63" s="6">
        <v>1.54068539246071E-3</v>
      </c>
      <c r="F63" s="6">
        <v>869</v>
      </c>
      <c r="G63" s="6">
        <v>443</v>
      </c>
    </row>
    <row r="64" spans="1:7" x14ac:dyDescent="0.25">
      <c r="A64" s="4" t="s">
        <v>153</v>
      </c>
      <c r="B64" s="5">
        <v>-1.0148147448787599</v>
      </c>
      <c r="C64" s="5">
        <v>0.49489187273030921</v>
      </c>
      <c r="D64" s="5">
        <v>3.28856913939011</v>
      </c>
      <c r="E64" s="6">
        <v>3.3731199874294801E-3</v>
      </c>
      <c r="F64" s="6">
        <v>173</v>
      </c>
      <c r="G64" s="6">
        <v>95</v>
      </c>
    </row>
    <row r="65" spans="1:7" x14ac:dyDescent="0.25">
      <c r="A65" s="4" t="s">
        <v>154</v>
      </c>
      <c r="B65" s="5">
        <v>-1.0388695248492099</v>
      </c>
      <c r="C65" s="5">
        <v>0.48670870228540541</v>
      </c>
      <c r="D65" s="5">
        <v>3.29864656317153</v>
      </c>
      <c r="E65" s="6">
        <v>6.1198374581081596E-4</v>
      </c>
      <c r="F65" s="6">
        <v>170</v>
      </c>
      <c r="G65" s="6">
        <v>100</v>
      </c>
    </row>
    <row r="66" spans="1:7" x14ac:dyDescent="0.25">
      <c r="A66" s="4" t="s">
        <v>155</v>
      </c>
      <c r="B66" s="5">
        <v>-1.1433243109799101</v>
      </c>
      <c r="C66" s="5">
        <v>0.45271521184423891</v>
      </c>
      <c r="D66" s="5">
        <v>5.3394636269074303</v>
      </c>
      <c r="E66" s="6">
        <v>5.0631526999683499E-2</v>
      </c>
      <c r="F66" s="6">
        <v>748</v>
      </c>
      <c r="G66" s="6">
        <v>322</v>
      </c>
    </row>
    <row r="67" spans="1:7" x14ac:dyDescent="0.25">
      <c r="A67" s="4" t="s">
        <v>147</v>
      </c>
      <c r="B67" s="5">
        <v>-1.18841745101875</v>
      </c>
      <c r="C67" s="5">
        <v>0.43878391611552203</v>
      </c>
      <c r="D67" s="5">
        <v>3.1362617392358501</v>
      </c>
      <c r="E67" s="6">
        <v>1.6864753967128001E-4</v>
      </c>
      <c r="F67" s="6">
        <v>161</v>
      </c>
      <c r="G67" s="6">
        <v>78</v>
      </c>
    </row>
    <row r="68" spans="1:7" x14ac:dyDescent="0.25">
      <c r="A68" s="4" t="s">
        <v>142</v>
      </c>
      <c r="B68" s="5">
        <v>-1.1909451980880099</v>
      </c>
      <c r="C68" s="5">
        <v>0.438015795593928</v>
      </c>
      <c r="D68" s="5">
        <v>5.12593839174008</v>
      </c>
      <c r="E68" s="6">
        <v>1.34216208459556E-4</v>
      </c>
      <c r="F68" s="6">
        <v>639</v>
      </c>
      <c r="G68" s="6">
        <v>305</v>
      </c>
    </row>
    <row r="69" spans="1:7" x14ac:dyDescent="0.25">
      <c r="A69" s="4" t="s">
        <v>149</v>
      </c>
      <c r="B69" s="5">
        <v>-1.2312804039690299</v>
      </c>
      <c r="C69" s="5">
        <v>0.42593925341853561</v>
      </c>
      <c r="D69" s="5">
        <v>2.6354504685621301</v>
      </c>
      <c r="E69" s="6">
        <v>1.5393415877595999E-3</v>
      </c>
      <c r="F69" s="6">
        <v>115</v>
      </c>
      <c r="G69" s="6">
        <v>49</v>
      </c>
    </row>
    <row r="70" spans="1:7" x14ac:dyDescent="0.25">
      <c r="A70" s="4" t="s">
        <v>177</v>
      </c>
      <c r="B70" s="5">
        <v>-1.3468619168868401</v>
      </c>
      <c r="C70" s="5">
        <v>0.39314627305432054</v>
      </c>
      <c r="D70" s="5">
        <v>1.9702256704333201</v>
      </c>
      <c r="E70" s="6">
        <v>3.7298687061685602E-4</v>
      </c>
      <c r="F70" s="6">
        <v>71</v>
      </c>
      <c r="G70" s="6">
        <v>29</v>
      </c>
    </row>
    <row r="71" spans="1:7" x14ac:dyDescent="0.25">
      <c r="A71" s="4" t="s">
        <v>178</v>
      </c>
      <c r="B71" s="5">
        <v>-2.9757594688181599</v>
      </c>
      <c r="C71" s="5">
        <v>0.12711802595839941</v>
      </c>
      <c r="D71" s="5">
        <v>0.110745458632308</v>
      </c>
      <c r="E71" s="7">
        <v>6.3429229012169199E-6</v>
      </c>
      <c r="F71" s="6">
        <v>23</v>
      </c>
      <c r="G71" s="6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4" sqref="I14"/>
    </sheetView>
  </sheetViews>
  <sheetFormatPr defaultRowHeight="15" x14ac:dyDescent="0.25"/>
  <cols>
    <col min="1" max="1" width="19.5703125" bestFit="1" customWidth="1"/>
    <col min="3" max="3" width="4.5703125" bestFit="1" customWidth="1"/>
    <col min="5" max="5" width="13.140625" bestFit="1" customWidth="1"/>
    <col min="6" max="6" width="8.7109375" bestFit="1" customWidth="1"/>
    <col min="7" max="7" width="11.140625" bestFit="1" customWidth="1"/>
    <col min="9" max="9" width="15.5703125" bestFit="1" customWidth="1"/>
  </cols>
  <sheetData>
    <row r="1" spans="1:9" ht="15.75" thickBo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62</v>
      </c>
      <c r="F1" s="23" t="s">
        <v>4</v>
      </c>
      <c r="G1" s="23" t="s">
        <v>61</v>
      </c>
    </row>
    <row r="2" spans="1:9" x14ac:dyDescent="0.25">
      <c r="A2" s="1" t="s">
        <v>158</v>
      </c>
      <c r="B2" s="2">
        <v>1.0575190337522999</v>
      </c>
      <c r="C2" s="2">
        <v>2.0813491986668544</v>
      </c>
      <c r="D2" s="2">
        <v>2.2231913292336798</v>
      </c>
      <c r="E2" s="3">
        <v>1.0604847168637201E-3</v>
      </c>
      <c r="F2" s="3">
        <v>41</v>
      </c>
      <c r="G2" s="3">
        <v>88</v>
      </c>
      <c r="I2" s="20" t="s">
        <v>5</v>
      </c>
    </row>
    <row r="3" spans="1:9" x14ac:dyDescent="0.25">
      <c r="A3" s="1" t="s">
        <v>179</v>
      </c>
      <c r="B3" s="2">
        <v>0.97663915022967696</v>
      </c>
      <c r="C3" s="2">
        <v>1.9678757734803189</v>
      </c>
      <c r="D3" s="2">
        <v>3.0951601896569598</v>
      </c>
      <c r="E3" s="3">
        <v>8.3833575040444003E-2</v>
      </c>
      <c r="F3" s="3">
        <v>78</v>
      </c>
      <c r="G3" s="3">
        <v>169</v>
      </c>
      <c r="I3" s="21" t="s">
        <v>6</v>
      </c>
    </row>
    <row r="4" spans="1:9" ht="15.75" thickBot="1" x14ac:dyDescent="0.3">
      <c r="A4" s="1" t="s">
        <v>180</v>
      </c>
      <c r="B4" s="2">
        <v>0.95175068897126003</v>
      </c>
      <c r="C4" s="2">
        <v>1.9342183795436971</v>
      </c>
      <c r="D4" s="2">
        <v>8.9236726194262808</v>
      </c>
      <c r="E4" s="3">
        <v>3.2412618619765098E-2</v>
      </c>
      <c r="F4" s="3">
        <v>4422</v>
      </c>
      <c r="G4" s="3">
        <v>7816</v>
      </c>
      <c r="I4" s="19" t="s">
        <v>7</v>
      </c>
    </row>
    <row r="5" spans="1:9" x14ac:dyDescent="0.25">
      <c r="A5" s="1" t="s">
        <v>160</v>
      </c>
      <c r="B5" s="2">
        <v>0.88439958090592496</v>
      </c>
      <c r="C5" s="2">
        <v>1.8459961970827221</v>
      </c>
      <c r="D5" s="2">
        <v>1.1444888566245099</v>
      </c>
      <c r="E5" s="3">
        <v>3.3522210231565999E-2</v>
      </c>
      <c r="F5" s="3">
        <v>20</v>
      </c>
      <c r="G5" s="3">
        <v>42</v>
      </c>
    </row>
    <row r="6" spans="1:9" ht="15.75" x14ac:dyDescent="0.25">
      <c r="A6" s="39" t="s">
        <v>37</v>
      </c>
      <c r="B6" s="40">
        <v>0.863763576919787</v>
      </c>
      <c r="C6" s="40">
        <v>1.8197794055707228</v>
      </c>
      <c r="D6" s="40">
        <v>4.9090785796929302</v>
      </c>
      <c r="E6" s="41">
        <v>5.5075919366807599E-2</v>
      </c>
      <c r="F6" s="41">
        <v>291</v>
      </c>
      <c r="G6" s="41">
        <v>563</v>
      </c>
      <c r="H6" s="34" t="s">
        <v>63</v>
      </c>
    </row>
    <row r="7" spans="1:9" x14ac:dyDescent="0.25">
      <c r="A7" s="1" t="s">
        <v>156</v>
      </c>
      <c r="B7" s="2">
        <v>0.83729604622642195</v>
      </c>
      <c r="C7" s="2">
        <v>1.7866983040273754</v>
      </c>
      <c r="D7" s="2">
        <v>1.2255602635523699</v>
      </c>
      <c r="E7" s="3">
        <v>4.0529661024095699E-2</v>
      </c>
      <c r="F7" s="3">
        <v>22</v>
      </c>
      <c r="G7" s="3">
        <v>37</v>
      </c>
    </row>
    <row r="8" spans="1:9" x14ac:dyDescent="0.25">
      <c r="A8" s="1" t="s">
        <v>31</v>
      </c>
      <c r="B8" s="2">
        <v>0.77986601408122802</v>
      </c>
      <c r="C8" s="2">
        <v>1.7169714069676927</v>
      </c>
      <c r="D8" s="2">
        <v>4.7649412152684203</v>
      </c>
      <c r="E8" s="3">
        <v>5.6848915718337299E-2</v>
      </c>
      <c r="F8" s="3">
        <v>252</v>
      </c>
      <c r="G8" s="3">
        <v>443</v>
      </c>
    </row>
    <row r="9" spans="1:9" x14ac:dyDescent="0.25">
      <c r="A9" s="1" t="s">
        <v>181</v>
      </c>
      <c r="B9" s="2">
        <v>0.72129608167275705</v>
      </c>
      <c r="C9" s="2">
        <v>1.6486624871853917</v>
      </c>
      <c r="D9" s="2">
        <v>7.6621068467424003</v>
      </c>
      <c r="E9" s="3">
        <v>1.6950799371414599E-2</v>
      </c>
      <c r="F9" s="3">
        <v>2111</v>
      </c>
      <c r="G9" s="3">
        <v>3596</v>
      </c>
    </row>
    <row r="10" spans="1:9" ht="15.75" x14ac:dyDescent="0.25">
      <c r="A10" s="39" t="s">
        <v>151</v>
      </c>
      <c r="B10" s="40">
        <v>0.69361960578717397</v>
      </c>
      <c r="C10" s="40">
        <v>1.6173361987957222</v>
      </c>
      <c r="D10" s="40">
        <v>2.0026803040952901</v>
      </c>
      <c r="E10" s="41">
        <v>8.1921619836832701E-2</v>
      </c>
      <c r="F10" s="41">
        <v>42</v>
      </c>
      <c r="G10" s="41">
        <v>65</v>
      </c>
      <c r="H10" s="34" t="s">
        <v>63</v>
      </c>
    </row>
    <row r="11" spans="1:9" ht="15.75" x14ac:dyDescent="0.25">
      <c r="A11" s="39" t="s">
        <v>34</v>
      </c>
      <c r="B11" s="40">
        <v>0.69331550040961099</v>
      </c>
      <c r="C11" s="40">
        <v>1.6169953167745093</v>
      </c>
      <c r="D11" s="40">
        <v>4.7698797864429103</v>
      </c>
      <c r="E11" s="41">
        <v>8.2814065622554306E-2</v>
      </c>
      <c r="F11" s="41">
        <v>283</v>
      </c>
      <c r="G11" s="41">
        <v>497</v>
      </c>
      <c r="H11" s="34" t="s">
        <v>63</v>
      </c>
    </row>
    <row r="12" spans="1:9" x14ac:dyDescent="0.25">
      <c r="A12" s="1" t="s">
        <v>157</v>
      </c>
      <c r="B12" s="2">
        <v>0.65354080668300696</v>
      </c>
      <c r="C12" s="2">
        <v>1.573024135443112</v>
      </c>
      <c r="D12" s="2">
        <v>0.95485852922027803</v>
      </c>
      <c r="E12" s="3">
        <v>9.2523660846281802E-2</v>
      </c>
      <c r="F12" s="3">
        <v>20</v>
      </c>
      <c r="G12" s="3">
        <v>32</v>
      </c>
    </row>
    <row r="13" spans="1:9" ht="15.75" x14ac:dyDescent="0.25">
      <c r="A13" s="39" t="s">
        <v>47</v>
      </c>
      <c r="B13" s="40">
        <v>0.64861781402900698</v>
      </c>
      <c r="C13" s="40">
        <v>1.5676655610863806</v>
      </c>
      <c r="D13" s="40">
        <v>4.9876909622961598</v>
      </c>
      <c r="E13" s="41">
        <v>8.8221468393123004E-2</v>
      </c>
      <c r="F13" s="41">
        <v>309</v>
      </c>
      <c r="G13" s="41">
        <v>498</v>
      </c>
      <c r="H13" s="34" t="s">
        <v>63</v>
      </c>
    </row>
    <row r="14" spans="1:9" x14ac:dyDescent="0.25">
      <c r="A14" s="1" t="s">
        <v>75</v>
      </c>
      <c r="B14" s="2">
        <v>0.63754961511022201</v>
      </c>
      <c r="C14" s="2">
        <v>1.5556846189787079</v>
      </c>
      <c r="D14" s="2">
        <v>1.7459638137712301</v>
      </c>
      <c r="E14" s="3">
        <v>8.8378155429743394E-2</v>
      </c>
      <c r="F14" s="3">
        <v>34</v>
      </c>
      <c r="G14" s="3">
        <v>53</v>
      </c>
    </row>
    <row r="15" spans="1:9" x14ac:dyDescent="0.25">
      <c r="A15" s="1" t="s">
        <v>182</v>
      </c>
      <c r="B15" s="2">
        <v>0.60548610873097497</v>
      </c>
      <c r="C15" s="2">
        <v>1.5214913256188003</v>
      </c>
      <c r="D15" s="2">
        <v>6.2227017226579298</v>
      </c>
      <c r="E15" s="3">
        <v>9.2146867589829803E-2</v>
      </c>
      <c r="F15" s="3">
        <v>828</v>
      </c>
      <c r="G15" s="3">
        <v>1266</v>
      </c>
    </row>
    <row r="16" spans="1:9" x14ac:dyDescent="0.25">
      <c r="A16" s="1" t="s">
        <v>183</v>
      </c>
      <c r="B16" s="2">
        <v>0.59233020515846702</v>
      </c>
      <c r="C16" s="2">
        <v>1.5076799490250028</v>
      </c>
      <c r="D16" s="2">
        <v>3.6455890135825499</v>
      </c>
      <c r="E16" s="3">
        <v>9.5534585382955797E-2</v>
      </c>
      <c r="F16" s="3">
        <v>136</v>
      </c>
      <c r="G16" s="3">
        <v>227</v>
      </c>
    </row>
    <row r="17" spans="1:8" x14ac:dyDescent="0.25">
      <c r="A17" s="1" t="s">
        <v>184</v>
      </c>
      <c r="B17" s="2">
        <v>0.54660014473779805</v>
      </c>
      <c r="C17" s="2">
        <v>1.4606394937189362</v>
      </c>
      <c r="D17" s="2">
        <v>4.22629574848676</v>
      </c>
      <c r="E17" s="3">
        <v>6.5607354334812906E-2</v>
      </c>
      <c r="F17" s="3">
        <v>200</v>
      </c>
      <c r="G17" s="3">
        <v>322</v>
      </c>
    </row>
    <row r="18" spans="1:8" x14ac:dyDescent="0.25">
      <c r="A18" s="1" t="s">
        <v>185</v>
      </c>
      <c r="B18" s="2">
        <v>0.52293976553255805</v>
      </c>
      <c r="C18" s="2">
        <v>1.4368801836023861</v>
      </c>
      <c r="D18" s="2">
        <v>6.2977801046980897</v>
      </c>
      <c r="E18" s="3">
        <v>8.0971193091521398E-2</v>
      </c>
      <c r="F18" s="3">
        <v>906</v>
      </c>
      <c r="G18" s="3">
        <v>1388</v>
      </c>
    </row>
    <row r="19" spans="1:8" x14ac:dyDescent="0.25">
      <c r="A19" s="1" t="s">
        <v>186</v>
      </c>
      <c r="B19" s="2">
        <v>0.51702572786486301</v>
      </c>
      <c r="C19" s="2">
        <v>1.4310020391366274</v>
      </c>
      <c r="D19" s="2">
        <v>3.7153935138354002</v>
      </c>
      <c r="E19" s="3">
        <v>8.2696091021106005E-2</v>
      </c>
      <c r="F19" s="3">
        <v>144</v>
      </c>
      <c r="G19" s="3">
        <v>226</v>
      </c>
    </row>
    <row r="20" spans="1:8" ht="15.75" x14ac:dyDescent="0.25">
      <c r="A20" s="39" t="s">
        <v>132</v>
      </c>
      <c r="B20" s="40">
        <v>0.503985079921902</v>
      </c>
      <c r="C20" s="40">
        <v>1.4181253696203977</v>
      </c>
      <c r="D20" s="40">
        <v>2.5072532626113002</v>
      </c>
      <c r="E20" s="41">
        <v>8.7681839370561995E-2</v>
      </c>
      <c r="F20" s="41">
        <v>64</v>
      </c>
      <c r="G20" s="41">
        <v>95</v>
      </c>
      <c r="H20" s="34" t="s">
        <v>63</v>
      </c>
    </row>
    <row r="21" spans="1:8" x14ac:dyDescent="0.25">
      <c r="A21" s="1" t="s">
        <v>187</v>
      </c>
      <c r="B21" s="2">
        <v>0.492221370220362</v>
      </c>
      <c r="C21" s="2">
        <v>1.4066090164584202</v>
      </c>
      <c r="D21" s="2">
        <v>3.2561214324843899</v>
      </c>
      <c r="E21" s="3">
        <v>9.6744037452571305E-2</v>
      </c>
      <c r="F21" s="3">
        <v>114</v>
      </c>
      <c r="G21" s="3">
        <v>163</v>
      </c>
    </row>
    <row r="22" spans="1:8" x14ac:dyDescent="0.25">
      <c r="A22" s="1" t="s">
        <v>188</v>
      </c>
      <c r="B22" s="2">
        <v>0.48987508347328002</v>
      </c>
      <c r="C22" s="2">
        <v>1.4043232763868654</v>
      </c>
      <c r="D22" s="2">
        <v>8.8039273076559308</v>
      </c>
      <c r="E22" s="3">
        <v>9.7602955243842701E-2</v>
      </c>
      <c r="F22" s="3">
        <v>5159</v>
      </c>
      <c r="G22" s="3">
        <v>7512</v>
      </c>
    </row>
    <row r="23" spans="1:8" ht="15.75" x14ac:dyDescent="0.25">
      <c r="A23" s="39" t="s">
        <v>11</v>
      </c>
      <c r="B23" s="40">
        <v>0.46731450580630901</v>
      </c>
      <c r="C23" s="40">
        <v>1.3825335643554066</v>
      </c>
      <c r="D23" s="40">
        <v>10.522650213442599</v>
      </c>
      <c r="E23" s="41">
        <v>6.4251108415823294E-2</v>
      </c>
      <c r="F23" s="41">
        <v>17270</v>
      </c>
      <c r="G23" s="41">
        <v>25040</v>
      </c>
      <c r="H23" s="34" t="s">
        <v>63</v>
      </c>
    </row>
    <row r="24" spans="1:8" ht="15.75" x14ac:dyDescent="0.25">
      <c r="A24" s="42" t="s">
        <v>92</v>
      </c>
      <c r="B24" s="43">
        <v>-0.57844451547065701</v>
      </c>
      <c r="C24" s="43">
        <v>0.66968542953396737</v>
      </c>
      <c r="D24" s="43">
        <v>4.5906424318419203</v>
      </c>
      <c r="E24" s="44">
        <v>5.2061351900669101E-2</v>
      </c>
      <c r="F24" s="44">
        <v>419</v>
      </c>
      <c r="G24" s="44">
        <v>322</v>
      </c>
      <c r="H24" s="34" t="s">
        <v>63</v>
      </c>
    </row>
    <row r="25" spans="1:8" x14ac:dyDescent="0.25">
      <c r="A25" s="4" t="s">
        <v>173</v>
      </c>
      <c r="B25" s="5">
        <v>-0.59581048808038495</v>
      </c>
      <c r="C25" s="5">
        <v>0.66167263133270593</v>
      </c>
      <c r="D25" s="5">
        <v>2.88177320133489</v>
      </c>
      <c r="E25" s="6">
        <v>6.3048563731251298E-2</v>
      </c>
      <c r="F25" s="6">
        <v>133</v>
      </c>
      <c r="G25" s="6">
        <v>87</v>
      </c>
    </row>
    <row r="26" spans="1:8" x14ac:dyDescent="0.25">
      <c r="A26" s="4" t="s">
        <v>177</v>
      </c>
      <c r="B26" s="5">
        <v>-0.92354911427631803</v>
      </c>
      <c r="C26" s="5">
        <v>0.52721045507254349</v>
      </c>
      <c r="D26" s="5">
        <v>1.6581979674560601</v>
      </c>
      <c r="E26" s="6">
        <v>2.25893012216614E-2</v>
      </c>
      <c r="F26" s="6">
        <v>57</v>
      </c>
      <c r="G26" s="6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I11" sqref="I11"/>
    </sheetView>
  </sheetViews>
  <sheetFormatPr defaultRowHeight="15" x14ac:dyDescent="0.25"/>
  <cols>
    <col min="1" max="1" width="19.28515625" bestFit="1" customWidth="1"/>
    <col min="2" max="2" width="6.140625" bestFit="1" customWidth="1"/>
    <col min="3" max="3" width="4.5703125" bestFit="1" customWidth="1"/>
    <col min="4" max="4" width="8" bestFit="1" customWidth="1"/>
    <col min="6" max="6" width="10.42578125" bestFit="1" customWidth="1"/>
    <col min="7" max="7" width="8.7109375" bestFit="1" customWidth="1"/>
    <col min="10" max="10" width="15.5703125" bestFit="1" customWidth="1"/>
  </cols>
  <sheetData>
    <row r="1" spans="1:10" x14ac:dyDescent="0.25">
      <c r="A1" s="22" t="s">
        <v>0</v>
      </c>
      <c r="B1" s="23" t="s">
        <v>1</v>
      </c>
      <c r="C1" s="23" t="s">
        <v>2</v>
      </c>
      <c r="D1" s="23" t="s">
        <v>3</v>
      </c>
      <c r="E1" s="23" t="s">
        <v>62</v>
      </c>
      <c r="F1" s="23" t="s">
        <v>60</v>
      </c>
      <c r="G1" s="23" t="s">
        <v>4</v>
      </c>
    </row>
    <row r="2" spans="1:10" ht="16.5" thickBot="1" x14ac:dyDescent="0.3">
      <c r="A2" s="45" t="s">
        <v>8</v>
      </c>
      <c r="B2" s="46">
        <v>1.4177679370865399</v>
      </c>
      <c r="C2" s="46">
        <f t="shared" ref="C2:C32" si="0">2^B2</f>
        <v>2.6717183662850963</v>
      </c>
      <c r="D2" s="46">
        <v>4.7989376986612404</v>
      </c>
      <c r="E2" s="35">
        <v>2.14869930751123E-3</v>
      </c>
      <c r="F2" s="45">
        <v>9.25</v>
      </c>
      <c r="G2" s="45">
        <v>27</v>
      </c>
      <c r="H2" s="34" t="s">
        <v>63</v>
      </c>
    </row>
    <row r="3" spans="1:10" x14ac:dyDescent="0.25">
      <c r="A3" s="26" t="s">
        <v>9</v>
      </c>
      <c r="B3" s="47">
        <v>1.1722995689217399</v>
      </c>
      <c r="C3" s="47">
        <f t="shared" si="0"/>
        <v>2.2537063800697976</v>
      </c>
      <c r="D3" s="47">
        <v>5.9783998382704198</v>
      </c>
      <c r="E3" s="8">
        <v>4.8593643905385801E-4</v>
      </c>
      <c r="F3" s="26">
        <v>24.75</v>
      </c>
      <c r="G3" s="26">
        <v>58.25</v>
      </c>
      <c r="J3" s="20" t="s">
        <v>5</v>
      </c>
    </row>
    <row r="4" spans="1:10" ht="15.75" x14ac:dyDescent="0.25">
      <c r="A4" s="45" t="s">
        <v>10</v>
      </c>
      <c r="B4" s="46">
        <v>0.81405854234120101</v>
      </c>
      <c r="C4" s="46">
        <f t="shared" si="0"/>
        <v>1.7581504634121485</v>
      </c>
      <c r="D4" s="46">
        <v>3.0859951921561399</v>
      </c>
      <c r="E4" s="35">
        <v>5.22973963897236E-3</v>
      </c>
      <c r="F4" s="45">
        <v>3.25</v>
      </c>
      <c r="G4" s="45">
        <v>6.75</v>
      </c>
      <c r="H4" s="34" t="s">
        <v>63</v>
      </c>
      <c r="J4" s="21" t="s">
        <v>6</v>
      </c>
    </row>
    <row r="5" spans="1:10" ht="16.5" thickBot="1" x14ac:dyDescent="0.3">
      <c r="A5" s="35" t="s">
        <v>11</v>
      </c>
      <c r="B5" s="48">
        <v>0.71905040532675402</v>
      </c>
      <c r="C5" s="48">
        <f t="shared" si="0"/>
        <v>1.6460982014422014</v>
      </c>
      <c r="D5" s="48">
        <v>9.8362967328320199</v>
      </c>
      <c r="E5" s="35">
        <v>1.88921856397087E-3</v>
      </c>
      <c r="F5" s="35">
        <v>447</v>
      </c>
      <c r="G5" s="35">
        <v>793</v>
      </c>
      <c r="H5" s="34" t="s">
        <v>63</v>
      </c>
      <c r="J5" s="19" t="s">
        <v>7</v>
      </c>
    </row>
    <row r="6" spans="1:10" ht="15.75" x14ac:dyDescent="0.25">
      <c r="A6" s="45" t="s">
        <v>12</v>
      </c>
      <c r="B6" s="46">
        <v>0.70626892815889597</v>
      </c>
      <c r="C6" s="46">
        <f t="shared" si="0"/>
        <v>1.6315790957633516</v>
      </c>
      <c r="D6" s="46">
        <v>4.8834128509044197</v>
      </c>
      <c r="E6" s="35">
        <v>3.5506188338070002E-3</v>
      </c>
      <c r="F6" s="45">
        <v>14</v>
      </c>
      <c r="G6" s="45">
        <v>24.5</v>
      </c>
      <c r="H6" s="34" t="s">
        <v>63</v>
      </c>
    </row>
    <row r="7" spans="1:10" x14ac:dyDescent="0.25">
      <c r="A7" s="26" t="s">
        <v>13</v>
      </c>
      <c r="B7" s="47">
        <v>0.46643357646153899</v>
      </c>
      <c r="C7" s="47">
        <f t="shared" si="0"/>
        <v>1.3816896281176474</v>
      </c>
      <c r="D7" s="47">
        <v>4.5764162191501399</v>
      </c>
      <c r="E7" s="8">
        <v>2.1901977194604499E-2</v>
      </c>
      <c r="F7" s="26">
        <v>12.25</v>
      </c>
      <c r="G7" s="26">
        <v>18.25</v>
      </c>
    </row>
    <row r="8" spans="1:10" x14ac:dyDescent="0.25">
      <c r="A8" s="26" t="s">
        <v>14</v>
      </c>
      <c r="B8" s="47">
        <v>0.44883313826248999</v>
      </c>
      <c r="C8" s="47">
        <f t="shared" si="0"/>
        <v>1.364935840626921</v>
      </c>
      <c r="D8" s="47">
        <v>7.1048634399455102</v>
      </c>
      <c r="E8" s="8">
        <v>1.04410008348737E-2</v>
      </c>
      <c r="F8" s="26">
        <v>75.25</v>
      </c>
      <c r="G8" s="26">
        <v>109</v>
      </c>
    </row>
    <row r="9" spans="1:10" x14ac:dyDescent="0.25">
      <c r="A9" s="8" t="s">
        <v>15</v>
      </c>
      <c r="B9" s="49">
        <v>0.41395662291074098</v>
      </c>
      <c r="C9" s="49">
        <f t="shared" si="0"/>
        <v>1.3323347655706126</v>
      </c>
      <c r="D9" s="49">
        <v>8.8466255935432496</v>
      </c>
      <c r="E9" s="8">
        <v>1.13296523290022E-2</v>
      </c>
      <c r="F9" s="8">
        <v>257</v>
      </c>
      <c r="G9" s="8">
        <v>361.5</v>
      </c>
    </row>
    <row r="10" spans="1:10" x14ac:dyDescent="0.25">
      <c r="A10" s="26" t="s">
        <v>16</v>
      </c>
      <c r="B10" s="47">
        <v>0.40394066578267701</v>
      </c>
      <c r="C10" s="47">
        <f t="shared" si="0"/>
        <v>1.3231170224982534</v>
      </c>
      <c r="D10" s="47">
        <v>5.0350169058193899</v>
      </c>
      <c r="E10" s="8">
        <v>3.10795130996049E-2</v>
      </c>
      <c r="F10" s="26">
        <v>17.5</v>
      </c>
      <c r="G10" s="26">
        <v>25</v>
      </c>
    </row>
    <row r="11" spans="1:10" x14ac:dyDescent="0.25">
      <c r="A11" s="26" t="s">
        <v>17</v>
      </c>
      <c r="B11" s="47">
        <v>0.340806853976659</v>
      </c>
      <c r="C11" s="47">
        <f t="shared" si="0"/>
        <v>1.2664646898261089</v>
      </c>
      <c r="D11" s="47">
        <v>8.2243493973887407</v>
      </c>
      <c r="E11" s="8">
        <v>4.23563519560912E-2</v>
      </c>
      <c r="F11" s="26">
        <v>171.75</v>
      </c>
      <c r="G11" s="26">
        <v>229.5</v>
      </c>
    </row>
    <row r="12" spans="1:10" x14ac:dyDescent="0.25">
      <c r="A12" s="27" t="s">
        <v>18</v>
      </c>
      <c r="B12" s="50">
        <v>-0.330670271373883</v>
      </c>
      <c r="C12" s="50">
        <f t="shared" si="0"/>
        <v>0.79516696596450309</v>
      </c>
      <c r="D12" s="50">
        <v>12.447666752025899</v>
      </c>
      <c r="E12" s="13">
        <v>5.0609017371052001E-2</v>
      </c>
      <c r="F12" s="27">
        <v>4064.75</v>
      </c>
      <c r="G12" s="27">
        <v>3404.25</v>
      </c>
    </row>
    <row r="13" spans="1:10" ht="15.75" x14ac:dyDescent="0.25">
      <c r="A13" s="52" t="s">
        <v>19</v>
      </c>
      <c r="B13" s="53">
        <v>-0.37710061433278902</v>
      </c>
      <c r="C13" s="53">
        <f t="shared" si="0"/>
        <v>0.76998347329946371</v>
      </c>
      <c r="D13" s="53">
        <v>4.5851475497447698</v>
      </c>
      <c r="E13" s="30">
        <v>4.7381609806841599E-2</v>
      </c>
      <c r="F13" s="52">
        <v>17</v>
      </c>
      <c r="G13" s="52">
        <v>14</v>
      </c>
      <c r="H13" s="34" t="s">
        <v>63</v>
      </c>
    </row>
    <row r="14" spans="1:10" x14ac:dyDescent="0.25">
      <c r="A14" s="13" t="s">
        <v>20</v>
      </c>
      <c r="B14" s="51">
        <v>-0.38789450051058</v>
      </c>
      <c r="C14" s="51">
        <f t="shared" si="0"/>
        <v>0.76424414497140347</v>
      </c>
      <c r="D14" s="51">
        <v>9.0479671975650309</v>
      </c>
      <c r="E14" s="13">
        <v>3.0226270371631898E-2</v>
      </c>
      <c r="F14" s="13">
        <v>390.25</v>
      </c>
      <c r="G14" s="13">
        <v>316.25</v>
      </c>
    </row>
    <row r="15" spans="1:10" x14ac:dyDescent="0.25">
      <c r="A15" s="27" t="s">
        <v>21</v>
      </c>
      <c r="B15" s="50">
        <v>-0.40965608468095499</v>
      </c>
      <c r="C15" s="50">
        <f t="shared" si="0"/>
        <v>0.75280280841231373</v>
      </c>
      <c r="D15" s="50">
        <v>4.1839664495957098</v>
      </c>
      <c r="E15" s="13">
        <v>4.2675342344257697E-2</v>
      </c>
      <c r="F15" s="27">
        <v>12.5</v>
      </c>
      <c r="G15" s="27">
        <v>10</v>
      </c>
    </row>
    <row r="16" spans="1:10" x14ac:dyDescent="0.25">
      <c r="A16" s="27" t="s">
        <v>22</v>
      </c>
      <c r="B16" s="50">
        <v>-0.41008746528346302</v>
      </c>
      <c r="C16" s="50">
        <f t="shared" si="0"/>
        <v>0.75257774630720653</v>
      </c>
      <c r="D16" s="50">
        <v>6.1453864719863303</v>
      </c>
      <c r="E16" s="13">
        <v>2.27260380586486E-2</v>
      </c>
      <c r="F16" s="27">
        <v>52</v>
      </c>
      <c r="G16" s="27">
        <v>41.25</v>
      </c>
    </row>
    <row r="17" spans="1:8" x14ac:dyDescent="0.25">
      <c r="A17" s="27" t="s">
        <v>23</v>
      </c>
      <c r="B17" s="50">
        <v>-0.41698722122656001</v>
      </c>
      <c r="C17" s="50">
        <f t="shared" si="0"/>
        <v>0.74898710138897429</v>
      </c>
      <c r="D17" s="50">
        <v>4.4042132314002496</v>
      </c>
      <c r="E17" s="13">
        <v>3.60071654355969E-2</v>
      </c>
      <c r="F17" s="27">
        <v>15</v>
      </c>
      <c r="G17" s="27">
        <v>12</v>
      </c>
    </row>
    <row r="18" spans="1:8" x14ac:dyDescent="0.25">
      <c r="A18" s="27" t="s">
        <v>24</v>
      </c>
      <c r="B18" s="50">
        <v>-0.46129530815299602</v>
      </c>
      <c r="C18" s="50">
        <f t="shared" si="0"/>
        <v>0.72633383483315028</v>
      </c>
      <c r="D18" s="50">
        <v>6.4863389331115604</v>
      </c>
      <c r="E18" s="13">
        <v>2.2755545816305501E-2</v>
      </c>
      <c r="F18" s="27">
        <v>67</v>
      </c>
      <c r="G18" s="27">
        <v>51.5</v>
      </c>
    </row>
    <row r="19" spans="1:8" x14ac:dyDescent="0.25">
      <c r="A19" s="27" t="s">
        <v>25</v>
      </c>
      <c r="B19" s="50">
        <v>-0.47456989402095501</v>
      </c>
      <c r="C19" s="50">
        <f t="shared" si="0"/>
        <v>0.7196813142750077</v>
      </c>
      <c r="D19" s="50">
        <v>3.9637476800351799</v>
      </c>
      <c r="E19" s="13">
        <v>2.6279290091397602E-2</v>
      </c>
      <c r="F19" s="27">
        <v>11</v>
      </c>
      <c r="G19" s="27">
        <v>8.25</v>
      </c>
    </row>
    <row r="20" spans="1:8" ht="15.75" x14ac:dyDescent="0.25">
      <c r="A20" s="52" t="s">
        <v>26</v>
      </c>
      <c r="B20" s="53">
        <v>-0.52058278567185301</v>
      </c>
      <c r="C20" s="53">
        <f t="shared" si="0"/>
        <v>0.69709018235901743</v>
      </c>
      <c r="D20" s="53">
        <v>4.1691361762546197</v>
      </c>
      <c r="E20" s="30">
        <v>1.0568024642341901E-2</v>
      </c>
      <c r="F20" s="52">
        <v>13.25</v>
      </c>
      <c r="G20" s="52">
        <v>9.5</v>
      </c>
      <c r="H20" s="34" t="s">
        <v>63</v>
      </c>
    </row>
    <row r="21" spans="1:8" x14ac:dyDescent="0.25">
      <c r="A21" s="27" t="s">
        <v>27</v>
      </c>
      <c r="B21" s="50">
        <v>-0.59786166430981602</v>
      </c>
      <c r="C21" s="50">
        <f t="shared" si="0"/>
        <v>0.66073255545006804</v>
      </c>
      <c r="D21" s="50">
        <v>4.2170933060297502</v>
      </c>
      <c r="E21" s="13">
        <v>8.8276752982241902E-3</v>
      </c>
      <c r="F21" s="27">
        <v>14</v>
      </c>
      <c r="G21" s="27">
        <v>9.75</v>
      </c>
    </row>
    <row r="22" spans="1:8" x14ac:dyDescent="0.25">
      <c r="A22" s="27" t="s">
        <v>28</v>
      </c>
      <c r="B22" s="50">
        <v>-0.68657318637016995</v>
      </c>
      <c r="C22" s="50">
        <f t="shared" si="0"/>
        <v>0.62132793025717625</v>
      </c>
      <c r="D22" s="50">
        <v>2.9611367312835499</v>
      </c>
      <c r="E22" s="13">
        <v>1.9059094418415402E-2</v>
      </c>
      <c r="F22" s="27">
        <v>5.25</v>
      </c>
      <c r="G22" s="27">
        <v>3.5</v>
      </c>
    </row>
    <row r="23" spans="1:8" x14ac:dyDescent="0.25">
      <c r="A23" s="27" t="s">
        <v>29</v>
      </c>
      <c r="B23" s="50">
        <v>-0.77964978893683801</v>
      </c>
      <c r="C23" s="50">
        <f t="shared" si="0"/>
        <v>0.58250817865830984</v>
      </c>
      <c r="D23" s="50">
        <v>3.1406269526472399</v>
      </c>
      <c r="E23" s="13">
        <v>1.8796795672172001E-3</v>
      </c>
      <c r="F23" s="27">
        <v>6.75</v>
      </c>
      <c r="G23" s="27">
        <v>4</v>
      </c>
    </row>
    <row r="24" spans="1:8" x14ac:dyDescent="0.25">
      <c r="A24" s="13" t="s">
        <v>30</v>
      </c>
      <c r="B24" s="50">
        <v>-0.80768935405558395</v>
      </c>
      <c r="C24" s="50">
        <f t="shared" si="0"/>
        <v>0.57129612358257797</v>
      </c>
      <c r="D24" s="50">
        <v>5.3853060363290197</v>
      </c>
      <c r="E24" s="13">
        <v>2.1224273528086399E-4</v>
      </c>
      <c r="F24" s="27">
        <v>34</v>
      </c>
      <c r="G24" s="27">
        <v>20.25</v>
      </c>
    </row>
    <row r="25" spans="1:8" ht="15.75" x14ac:dyDescent="0.25">
      <c r="A25" s="52" t="s">
        <v>31</v>
      </c>
      <c r="B25" s="53">
        <v>-0.89072699059600902</v>
      </c>
      <c r="C25" s="53">
        <f t="shared" si="0"/>
        <v>0.53934226900195348</v>
      </c>
      <c r="D25" s="53">
        <v>3.4966085296110698</v>
      </c>
      <c r="E25" s="30">
        <v>3.1070086960169599E-3</v>
      </c>
      <c r="F25" s="52">
        <v>9</v>
      </c>
      <c r="G25" s="52">
        <v>4.75</v>
      </c>
      <c r="H25" s="34" t="s">
        <v>63</v>
      </c>
    </row>
    <row r="26" spans="1:8" ht="15.75" x14ac:dyDescent="0.25">
      <c r="A26" s="52" t="s">
        <v>32</v>
      </c>
      <c r="B26" s="53">
        <v>-1.05098577833478</v>
      </c>
      <c r="C26" s="53">
        <f t="shared" si="0"/>
        <v>0.48263827011915483</v>
      </c>
      <c r="D26" s="53">
        <v>5.9471792970958299</v>
      </c>
      <c r="E26" s="30">
        <v>2.1209929150053201E-2</v>
      </c>
      <c r="F26" s="52">
        <v>52.5</v>
      </c>
      <c r="G26" s="52">
        <v>27.25</v>
      </c>
      <c r="H26" s="34" t="s">
        <v>63</v>
      </c>
    </row>
    <row r="27" spans="1:8" x14ac:dyDescent="0.25">
      <c r="A27" s="13" t="s">
        <v>33</v>
      </c>
      <c r="B27" s="50">
        <v>-2.46478991047</v>
      </c>
      <c r="C27" s="50">
        <f t="shared" si="0"/>
        <v>0.18114414614650129</v>
      </c>
      <c r="D27" s="50">
        <v>4.2436970202297903</v>
      </c>
      <c r="E27" s="13">
        <v>1.4508441822393099E-4</v>
      </c>
      <c r="F27" s="27">
        <v>20.5</v>
      </c>
      <c r="G27" s="27">
        <v>3.5</v>
      </c>
    </row>
    <row r="28" spans="1:8" x14ac:dyDescent="0.25">
      <c r="A28" s="13" t="s">
        <v>34</v>
      </c>
      <c r="B28" s="50">
        <v>-2.8213639173584601</v>
      </c>
      <c r="C28" s="50">
        <f t="shared" si="0"/>
        <v>0.14147667101395614</v>
      </c>
      <c r="D28" s="50">
        <v>5.9819799970140402</v>
      </c>
      <c r="E28" s="28">
        <v>4.1478595065282102E-5</v>
      </c>
      <c r="F28" s="27">
        <v>72.75</v>
      </c>
      <c r="G28" s="27">
        <v>10.25</v>
      </c>
    </row>
    <row r="29" spans="1:8" x14ac:dyDescent="0.25">
      <c r="A29" s="27" t="s">
        <v>35</v>
      </c>
      <c r="B29" s="50">
        <v>-2.89565815620342</v>
      </c>
      <c r="C29" s="50">
        <f t="shared" si="0"/>
        <v>0.13437548284550241</v>
      </c>
      <c r="D29" s="50">
        <v>4.5751081146547197</v>
      </c>
      <c r="E29" s="28">
        <v>9.9210122465998494E-6</v>
      </c>
      <c r="F29" s="27">
        <v>27</v>
      </c>
      <c r="G29" s="27">
        <v>3.25</v>
      </c>
    </row>
    <row r="30" spans="1:8" x14ac:dyDescent="0.25">
      <c r="A30" s="13" t="s">
        <v>36</v>
      </c>
      <c r="B30" s="50">
        <v>-3.0722707596013299</v>
      </c>
      <c r="C30" s="50">
        <f t="shared" si="0"/>
        <v>0.11889246915423432</v>
      </c>
      <c r="D30" s="50">
        <v>7.06497593067074</v>
      </c>
      <c r="E30" s="28">
        <v>3.92892928554968E-5</v>
      </c>
      <c r="F30" s="27">
        <v>158.25</v>
      </c>
      <c r="G30" s="27">
        <v>19</v>
      </c>
    </row>
    <row r="31" spans="1:8" x14ac:dyDescent="0.25">
      <c r="A31" s="13" t="s">
        <v>37</v>
      </c>
      <c r="B31" s="50">
        <v>-3.1332488196041401</v>
      </c>
      <c r="C31" s="50">
        <f t="shared" si="0"/>
        <v>0.11397198740488772</v>
      </c>
      <c r="D31" s="50">
        <v>7.0042404256246602</v>
      </c>
      <c r="E31" s="28">
        <v>2.0198623251425901E-5</v>
      </c>
      <c r="F31" s="27">
        <v>151.75</v>
      </c>
      <c r="G31" s="27">
        <v>17.75</v>
      </c>
    </row>
    <row r="32" spans="1:8" x14ac:dyDescent="0.25">
      <c r="A32" s="13" t="s">
        <v>38</v>
      </c>
      <c r="B32" s="51">
        <v>-3.6288833326818102</v>
      </c>
      <c r="C32" s="51">
        <f t="shared" si="0"/>
        <v>8.0834594880180397E-2</v>
      </c>
      <c r="D32" s="51">
        <v>7.7378837071215596</v>
      </c>
      <c r="E32" s="28">
        <v>5.2805621636382603E-7</v>
      </c>
      <c r="F32" s="13">
        <v>261</v>
      </c>
      <c r="G32" s="13">
        <v>21.5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F1" sqref="F1:F1048576"/>
    </sheetView>
  </sheetViews>
  <sheetFormatPr defaultRowHeight="15" x14ac:dyDescent="0.25"/>
  <cols>
    <col min="1" max="1" width="18.28515625" bestFit="1" customWidth="1"/>
    <col min="6" max="6" width="10.42578125" bestFit="1" customWidth="1"/>
    <col min="7" max="7" width="10.85546875" bestFit="1" customWidth="1"/>
    <col min="9" max="9" width="15.5703125" bestFit="1" customWidth="1"/>
  </cols>
  <sheetData>
    <row r="1" spans="1:15" ht="15.75" thickBo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189</v>
      </c>
      <c r="F1" s="23" t="s">
        <v>60</v>
      </c>
      <c r="G1" s="23" t="s">
        <v>61</v>
      </c>
      <c r="I1" s="29"/>
      <c r="J1" s="29"/>
      <c r="K1" s="29"/>
      <c r="L1" s="29"/>
      <c r="M1" s="29"/>
      <c r="N1" s="29"/>
      <c r="O1" s="29"/>
    </row>
    <row r="2" spans="1:15" x14ac:dyDescent="0.25">
      <c r="A2" s="1" t="s">
        <v>9</v>
      </c>
      <c r="B2" s="2">
        <v>1.30685623983591</v>
      </c>
      <c r="C2" s="2">
        <f>2^B2</f>
        <v>2.474018416695591</v>
      </c>
      <c r="D2" s="2">
        <v>6.0892788018200097</v>
      </c>
      <c r="E2" s="54">
        <v>4.4383005592240401E-5</v>
      </c>
      <c r="F2" s="3">
        <v>24.75</v>
      </c>
      <c r="G2" s="3">
        <v>68.5</v>
      </c>
      <c r="I2" s="20" t="s">
        <v>5</v>
      </c>
      <c r="J2" s="18"/>
      <c r="K2" s="18"/>
      <c r="L2" s="18"/>
      <c r="M2" s="18"/>
      <c r="N2" s="18"/>
      <c r="O2" s="18"/>
    </row>
    <row r="3" spans="1:15" ht="15.75" thickBot="1" x14ac:dyDescent="0.3">
      <c r="A3" s="1" t="s">
        <v>39</v>
      </c>
      <c r="B3" s="2">
        <v>0.46043513566470901</v>
      </c>
      <c r="C3" s="2">
        <f t="shared" ref="C3:C19" si="0">2^B3</f>
        <v>1.3759567620886186</v>
      </c>
      <c r="D3" s="2">
        <v>4.8173359082528302</v>
      </c>
      <c r="E3" s="3">
        <v>1.6913721225825299E-2</v>
      </c>
      <c r="F3" s="3">
        <v>14.25</v>
      </c>
      <c r="G3" s="3">
        <v>22.75</v>
      </c>
      <c r="I3" s="24" t="s">
        <v>6</v>
      </c>
      <c r="J3" s="18"/>
      <c r="K3" s="18"/>
      <c r="L3" s="18"/>
      <c r="M3" s="18"/>
      <c r="N3" s="18"/>
      <c r="O3" s="18"/>
    </row>
    <row r="4" spans="1:15" x14ac:dyDescent="0.25">
      <c r="A4" s="1" t="s">
        <v>40</v>
      </c>
      <c r="B4" s="2">
        <v>0.43992608172891101</v>
      </c>
      <c r="C4" s="2">
        <f t="shared" si="0"/>
        <v>1.3565348219217577</v>
      </c>
      <c r="D4" s="2">
        <v>8.6606741626399906</v>
      </c>
      <c r="E4" s="3">
        <v>1.02654789312514E-2</v>
      </c>
      <c r="F4" s="3">
        <v>221.5</v>
      </c>
      <c r="G4" s="3">
        <v>336.75</v>
      </c>
      <c r="I4" s="18"/>
      <c r="J4" s="18"/>
      <c r="K4" s="18"/>
      <c r="L4" s="18"/>
      <c r="M4" s="18"/>
      <c r="N4" s="18"/>
      <c r="O4" s="18"/>
    </row>
    <row r="5" spans="1:15" x14ac:dyDescent="0.25">
      <c r="A5" s="1" t="s">
        <v>41</v>
      </c>
      <c r="B5" s="2">
        <v>0.43148465377302198</v>
      </c>
      <c r="C5" s="2">
        <f t="shared" si="0"/>
        <v>1.348620706427571</v>
      </c>
      <c r="D5" s="2">
        <v>4.23412244406091</v>
      </c>
      <c r="E5" s="3">
        <v>3.08673491653229E-2</v>
      </c>
      <c r="F5" s="3">
        <v>9.5</v>
      </c>
      <c r="G5" s="3">
        <v>14.75</v>
      </c>
      <c r="I5" s="18"/>
      <c r="J5" s="18"/>
      <c r="K5" s="18"/>
      <c r="L5" s="18"/>
      <c r="M5" s="18"/>
      <c r="N5" s="18"/>
      <c r="O5" s="18"/>
    </row>
    <row r="6" spans="1:15" x14ac:dyDescent="0.25">
      <c r="A6" s="1" t="s">
        <v>42</v>
      </c>
      <c r="B6" s="2">
        <v>0.42090722290500299</v>
      </c>
      <c r="C6" s="2">
        <f t="shared" si="0"/>
        <v>1.3387691603995355</v>
      </c>
      <c r="D6" s="2">
        <v>6.3215149245599704</v>
      </c>
      <c r="E6" s="3">
        <v>3.1851497712818901E-2</v>
      </c>
      <c r="F6" s="3">
        <v>43.75</v>
      </c>
      <c r="G6" s="3">
        <v>65.5</v>
      </c>
      <c r="I6" s="18"/>
      <c r="J6" s="18"/>
      <c r="K6" s="18"/>
      <c r="L6" s="18"/>
      <c r="M6" s="18"/>
      <c r="N6" s="18"/>
      <c r="O6" s="18"/>
    </row>
    <row r="7" spans="1:15" x14ac:dyDescent="0.25">
      <c r="A7" s="1" t="s">
        <v>43</v>
      </c>
      <c r="B7" s="2">
        <v>0.41227430805989101</v>
      </c>
      <c r="C7" s="2">
        <f t="shared" si="0"/>
        <v>1.3307820464138604</v>
      </c>
      <c r="D7" s="2">
        <v>7.2852204652458603</v>
      </c>
      <c r="E7" s="3">
        <v>1.5044538963174901E-2</v>
      </c>
      <c r="F7" s="3">
        <v>85.75</v>
      </c>
      <c r="G7" s="3">
        <v>128</v>
      </c>
      <c r="I7" s="18"/>
      <c r="J7" s="18"/>
      <c r="K7" s="18"/>
      <c r="L7" s="18"/>
      <c r="M7" s="18"/>
      <c r="N7" s="18"/>
      <c r="O7" s="18"/>
    </row>
    <row r="8" spans="1:15" x14ac:dyDescent="0.25">
      <c r="A8" s="1" t="s">
        <v>15</v>
      </c>
      <c r="B8" s="2">
        <v>0.35567831456360799</v>
      </c>
      <c r="C8" s="2">
        <f t="shared" si="0"/>
        <v>1.2795870656546893</v>
      </c>
      <c r="D8" s="2">
        <v>8.8233385804507396</v>
      </c>
      <c r="E8" s="3">
        <v>4.0610178217370903E-2</v>
      </c>
      <c r="F8" s="3">
        <v>257</v>
      </c>
      <c r="G8" s="3">
        <v>368.5</v>
      </c>
      <c r="I8" s="18"/>
      <c r="J8" s="18"/>
      <c r="K8" s="18"/>
      <c r="L8" s="18"/>
      <c r="M8" s="18"/>
      <c r="N8" s="18"/>
      <c r="O8" s="18"/>
    </row>
    <row r="9" spans="1:15" x14ac:dyDescent="0.25">
      <c r="A9" s="4" t="s">
        <v>44</v>
      </c>
      <c r="B9" s="5">
        <v>-0.374110751134904</v>
      </c>
      <c r="C9" s="5">
        <f t="shared" si="0"/>
        <v>0.77158085343435678</v>
      </c>
      <c r="D9" s="5">
        <v>4.6901097722634102</v>
      </c>
      <c r="E9" s="6">
        <v>5.0624399301697098E-2</v>
      </c>
      <c r="F9" s="6">
        <v>18</v>
      </c>
      <c r="G9" s="6">
        <v>15.5</v>
      </c>
      <c r="I9" s="25"/>
      <c r="J9" s="25"/>
      <c r="K9" s="25"/>
      <c r="L9" s="25"/>
      <c r="M9" s="25"/>
      <c r="N9" s="25"/>
      <c r="O9" s="25"/>
    </row>
    <row r="10" spans="1:15" x14ac:dyDescent="0.25">
      <c r="A10" s="4" t="s">
        <v>45</v>
      </c>
      <c r="B10" s="5">
        <v>-0.47345967817701801</v>
      </c>
      <c r="C10" s="5">
        <f t="shared" si="0"/>
        <v>0.72023535313072684</v>
      </c>
      <c r="D10" s="5">
        <v>6.7432618889887204</v>
      </c>
      <c r="E10" s="6">
        <v>1.3683488391150699E-2</v>
      </c>
      <c r="F10" s="6">
        <v>80</v>
      </c>
      <c r="G10" s="6">
        <v>64.5</v>
      </c>
      <c r="I10" s="25"/>
      <c r="J10" s="25"/>
      <c r="K10" s="25"/>
      <c r="L10" s="25"/>
      <c r="M10" s="25"/>
      <c r="N10" s="25"/>
      <c r="O10" s="25"/>
    </row>
    <row r="11" spans="1:15" x14ac:dyDescent="0.25">
      <c r="A11" s="4" t="s">
        <v>46</v>
      </c>
      <c r="B11" s="5">
        <v>-0.56570679281082203</v>
      </c>
      <c r="C11" s="5">
        <f t="shared" si="0"/>
        <v>0.67562433932571109</v>
      </c>
      <c r="D11" s="5">
        <v>6.9361600470592899</v>
      </c>
      <c r="E11" s="6">
        <v>3.1815586230586501E-2</v>
      </c>
      <c r="F11" s="6">
        <v>93.5</v>
      </c>
      <c r="G11" s="6">
        <v>69.75</v>
      </c>
      <c r="I11" s="25"/>
      <c r="J11" s="25"/>
      <c r="K11" s="25"/>
      <c r="L11" s="25"/>
      <c r="M11" s="25"/>
      <c r="N11" s="25"/>
      <c r="O11" s="25"/>
    </row>
    <row r="12" spans="1:15" x14ac:dyDescent="0.25">
      <c r="A12" s="4" t="s">
        <v>30</v>
      </c>
      <c r="B12" s="5">
        <v>-0.74086887435496296</v>
      </c>
      <c r="C12" s="5">
        <f t="shared" si="0"/>
        <v>0.59837886542265639</v>
      </c>
      <c r="D12" s="5">
        <v>5.4107364558051003</v>
      </c>
      <c r="E12" s="6">
        <v>2.5962889709821399E-2</v>
      </c>
      <c r="F12" s="6">
        <v>34</v>
      </c>
      <c r="G12" s="6">
        <v>22.75</v>
      </c>
      <c r="I12" s="25"/>
      <c r="J12" s="25"/>
      <c r="K12" s="25"/>
      <c r="L12" s="25"/>
      <c r="M12" s="25"/>
      <c r="N12" s="25"/>
      <c r="O12" s="25"/>
    </row>
    <row r="13" spans="1:15" x14ac:dyDescent="0.25">
      <c r="A13" s="4" t="s">
        <v>33</v>
      </c>
      <c r="B13" s="5">
        <v>-1.9763287005283601</v>
      </c>
      <c r="C13" s="5">
        <f t="shared" si="0"/>
        <v>0.25413575998262378</v>
      </c>
      <c r="D13" s="5">
        <v>4.3131061453576898</v>
      </c>
      <c r="E13" s="6">
        <v>3.40651436367367E-3</v>
      </c>
      <c r="F13" s="6">
        <v>20.5</v>
      </c>
      <c r="G13" s="6">
        <v>5.5</v>
      </c>
      <c r="I13" s="25"/>
      <c r="J13" s="25"/>
      <c r="K13" s="25"/>
      <c r="L13" s="25"/>
      <c r="M13" s="25"/>
      <c r="N13" s="25"/>
      <c r="O13" s="25"/>
    </row>
    <row r="14" spans="1:15" x14ac:dyDescent="0.25">
      <c r="A14" s="4" t="s">
        <v>34</v>
      </c>
      <c r="B14" s="5">
        <v>-2.0462172160050498</v>
      </c>
      <c r="C14" s="5">
        <f t="shared" si="0"/>
        <v>0.2421180906181036</v>
      </c>
      <c r="D14" s="5">
        <v>6.1055952966193603</v>
      </c>
      <c r="E14" s="6">
        <v>5.8735100092253498E-3</v>
      </c>
      <c r="F14" s="6">
        <v>72.75</v>
      </c>
      <c r="G14" s="6">
        <v>19.25</v>
      </c>
      <c r="I14" s="25"/>
      <c r="J14" s="25"/>
      <c r="K14" s="25"/>
      <c r="L14" s="25"/>
      <c r="M14" s="25"/>
      <c r="N14" s="25"/>
      <c r="O14" s="25"/>
    </row>
    <row r="15" spans="1:15" x14ac:dyDescent="0.25">
      <c r="A15" s="4" t="s">
        <v>36</v>
      </c>
      <c r="B15" s="5">
        <v>-2.12205330839191</v>
      </c>
      <c r="C15" s="5">
        <f t="shared" si="0"/>
        <v>0.22971973243982396</v>
      </c>
      <c r="D15" s="5">
        <v>7.20704392246948</v>
      </c>
      <c r="E15" s="6">
        <v>7.8865268876638292E-3</v>
      </c>
      <c r="F15" s="6">
        <v>158.25</v>
      </c>
      <c r="G15" s="6">
        <v>40.75</v>
      </c>
      <c r="I15" s="25"/>
      <c r="J15" s="25"/>
      <c r="K15" s="25"/>
      <c r="L15" s="25"/>
      <c r="M15" s="25"/>
      <c r="N15" s="25"/>
      <c r="O15" s="25"/>
    </row>
    <row r="16" spans="1:15" x14ac:dyDescent="0.25">
      <c r="A16" s="4" t="s">
        <v>35</v>
      </c>
      <c r="B16" s="5">
        <v>-2.1644256926226402</v>
      </c>
      <c r="C16" s="5">
        <f t="shared" si="0"/>
        <v>0.22307091214860328</v>
      </c>
      <c r="D16" s="5">
        <v>4.6716494454043902</v>
      </c>
      <c r="E16" s="6">
        <v>3.63060472783797E-3</v>
      </c>
      <c r="F16" s="6">
        <v>27</v>
      </c>
      <c r="G16" s="6">
        <v>6.5</v>
      </c>
      <c r="I16" s="25"/>
      <c r="J16" s="25"/>
      <c r="K16" s="25"/>
      <c r="L16" s="25"/>
      <c r="M16" s="25"/>
      <c r="N16" s="25"/>
      <c r="O16" s="25"/>
    </row>
    <row r="17" spans="1:15" x14ac:dyDescent="0.25">
      <c r="A17" s="4" t="s">
        <v>47</v>
      </c>
      <c r="B17" s="5">
        <v>0.70879343003398798</v>
      </c>
      <c r="C17" s="5">
        <f t="shared" si="0"/>
        <v>1.6344366160469224</v>
      </c>
      <c r="D17" s="5">
        <v>5.58273049721699</v>
      </c>
      <c r="E17" s="6">
        <v>3.2547654970251E-2</v>
      </c>
      <c r="F17" s="6">
        <v>22.75</v>
      </c>
      <c r="G17" s="6">
        <v>41.75</v>
      </c>
    </row>
    <row r="18" spans="1:15" x14ac:dyDescent="0.25">
      <c r="A18" s="4" t="s">
        <v>37</v>
      </c>
      <c r="B18" s="5">
        <v>-2.1871737834943299</v>
      </c>
      <c r="C18" s="5">
        <f t="shared" si="0"/>
        <v>0.21958116525965821</v>
      </c>
      <c r="D18" s="5">
        <v>7.1405725982880499</v>
      </c>
      <c r="E18" s="6">
        <v>6.4757318232803096E-3</v>
      </c>
      <c r="F18" s="6">
        <v>151.75</v>
      </c>
      <c r="G18" s="6">
        <v>37</v>
      </c>
      <c r="I18" s="25"/>
      <c r="J18" s="25"/>
      <c r="K18" s="25"/>
      <c r="L18" s="25"/>
      <c r="M18" s="25"/>
      <c r="N18" s="25"/>
      <c r="O18" s="25"/>
    </row>
    <row r="19" spans="1:15" x14ac:dyDescent="0.25">
      <c r="A19" s="4" t="s">
        <v>38</v>
      </c>
      <c r="B19" s="5">
        <v>-2.2449234817895598</v>
      </c>
      <c r="C19" s="5">
        <f t="shared" si="0"/>
        <v>0.21096513798532077</v>
      </c>
      <c r="D19" s="5">
        <v>7.9093277660120496</v>
      </c>
      <c r="E19" s="6">
        <v>4.9114385783752199E-3</v>
      </c>
      <c r="F19" s="6">
        <v>261</v>
      </c>
      <c r="G19" s="6">
        <v>61.5</v>
      </c>
      <c r="I19" s="25"/>
      <c r="J19" s="25"/>
      <c r="K19" s="25"/>
      <c r="L19" s="25"/>
      <c r="M19" s="25"/>
      <c r="N19" s="25"/>
      <c r="O19" s="2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K16" sqref="K16"/>
    </sheetView>
  </sheetViews>
  <sheetFormatPr defaultRowHeight="15" x14ac:dyDescent="0.25"/>
  <cols>
    <col min="1" max="1" width="19.28515625" bestFit="1" customWidth="1"/>
    <col min="6" max="6" width="10.42578125" bestFit="1" customWidth="1"/>
    <col min="7" max="7" width="10.85546875" bestFit="1" customWidth="1"/>
    <col min="9" max="9" width="15.5703125" bestFit="1" customWidth="1"/>
  </cols>
  <sheetData>
    <row r="1" spans="1:9" ht="15.75" thickBot="1" x14ac:dyDescent="0.3">
      <c r="A1" s="22" t="s">
        <v>0</v>
      </c>
      <c r="B1" s="23" t="s">
        <v>1</v>
      </c>
      <c r="C1" s="23" t="s">
        <v>2</v>
      </c>
      <c r="D1" s="23" t="s">
        <v>3</v>
      </c>
      <c r="E1" s="23" t="s">
        <v>62</v>
      </c>
      <c r="F1" s="23" t="s">
        <v>4</v>
      </c>
      <c r="G1" s="23" t="s">
        <v>61</v>
      </c>
    </row>
    <row r="2" spans="1:9" x14ac:dyDescent="0.25">
      <c r="A2" s="26" t="s">
        <v>38</v>
      </c>
      <c r="B2" s="55">
        <v>1.3769363170461999</v>
      </c>
      <c r="C2" s="55">
        <f t="shared" ref="C2:C25" si="0">2^B2</f>
        <v>2.5971625598631021</v>
      </c>
      <c r="D2" s="55">
        <v>5.8629835965422901</v>
      </c>
      <c r="E2" s="59">
        <v>3.8746336971260099E-3</v>
      </c>
      <c r="F2" s="59">
        <v>21.5</v>
      </c>
      <c r="G2" s="59">
        <v>61.5</v>
      </c>
      <c r="I2" s="20" t="s">
        <v>5</v>
      </c>
    </row>
    <row r="3" spans="1:9" ht="15.75" x14ac:dyDescent="0.25">
      <c r="A3" s="45" t="s">
        <v>31</v>
      </c>
      <c r="B3" s="56">
        <v>1.0908162121232701</v>
      </c>
      <c r="C3" s="56">
        <f t="shared" si="0"/>
        <v>2.1299450514394875</v>
      </c>
      <c r="D3" s="56">
        <v>3.6508945003062201</v>
      </c>
      <c r="E3" s="60">
        <v>5.7698597922424099E-5</v>
      </c>
      <c r="F3" s="61">
        <v>4.75</v>
      </c>
      <c r="G3" s="61">
        <v>11.5</v>
      </c>
      <c r="H3" s="34" t="s">
        <v>63</v>
      </c>
      <c r="I3" s="21" t="s">
        <v>6</v>
      </c>
    </row>
    <row r="4" spans="1:9" ht="15.75" thickBot="1" x14ac:dyDescent="0.3">
      <c r="A4" s="26" t="s">
        <v>36</v>
      </c>
      <c r="B4" s="55">
        <v>0.94542161306636996</v>
      </c>
      <c r="C4" s="55">
        <f t="shared" si="0"/>
        <v>1.9257515854445371</v>
      </c>
      <c r="D4" s="55">
        <v>5.3989052666731201</v>
      </c>
      <c r="E4" s="59">
        <v>4.7833549880512603E-2</v>
      </c>
      <c r="F4" s="59">
        <v>19</v>
      </c>
      <c r="G4" s="59">
        <v>40.75</v>
      </c>
      <c r="I4" s="19" t="s">
        <v>7</v>
      </c>
    </row>
    <row r="5" spans="1:9" x14ac:dyDescent="0.25">
      <c r="A5" s="26" t="s">
        <v>37</v>
      </c>
      <c r="B5" s="55">
        <v>0.93610402927543701</v>
      </c>
      <c r="C5" s="55">
        <f t="shared" si="0"/>
        <v>1.9133542785926181</v>
      </c>
      <c r="D5" s="55">
        <v>5.28102448155754</v>
      </c>
      <c r="E5" s="59">
        <v>3.5322790234183603E-2</v>
      </c>
      <c r="F5" s="59">
        <v>17.75</v>
      </c>
      <c r="G5" s="59">
        <v>37</v>
      </c>
    </row>
    <row r="6" spans="1:9" ht="15.75" x14ac:dyDescent="0.25">
      <c r="A6" s="45" t="s">
        <v>32</v>
      </c>
      <c r="B6" s="56">
        <v>0.64721488002883298</v>
      </c>
      <c r="C6" s="56">
        <f t="shared" si="0"/>
        <v>1.566141841767885</v>
      </c>
      <c r="D6" s="56">
        <v>5.69901547449322</v>
      </c>
      <c r="E6" s="61">
        <v>3.9904168631492397E-2</v>
      </c>
      <c r="F6" s="61">
        <v>27.25</v>
      </c>
      <c r="G6" s="61">
        <v>44.5</v>
      </c>
      <c r="H6" s="34" t="s">
        <v>63</v>
      </c>
    </row>
    <row r="7" spans="1:9" x14ac:dyDescent="0.25">
      <c r="A7" s="26" t="s">
        <v>48</v>
      </c>
      <c r="B7" s="55">
        <v>0.61921273775580898</v>
      </c>
      <c r="C7" s="55">
        <f t="shared" si="0"/>
        <v>1.5360367547950926</v>
      </c>
      <c r="D7" s="55">
        <v>6.37730765690719</v>
      </c>
      <c r="E7" s="59">
        <v>4.3356283856452398E-2</v>
      </c>
      <c r="F7" s="59">
        <v>44.5</v>
      </c>
      <c r="G7" s="59">
        <v>71.75</v>
      </c>
    </row>
    <row r="8" spans="1:9" x14ac:dyDescent="0.25">
      <c r="A8" s="26" t="s">
        <v>49</v>
      </c>
      <c r="B8" s="55">
        <v>0.52490147147418298</v>
      </c>
      <c r="C8" s="55">
        <f t="shared" si="0"/>
        <v>1.4388353117287511</v>
      </c>
      <c r="D8" s="55">
        <v>3.4916989228537401</v>
      </c>
      <c r="E8" s="59">
        <v>6.8078434136330402E-3</v>
      </c>
      <c r="F8" s="59">
        <v>5.5</v>
      </c>
      <c r="G8" s="59">
        <v>9</v>
      </c>
    </row>
    <row r="9" spans="1:9" ht="15.75" x14ac:dyDescent="0.25">
      <c r="A9" s="45" t="s">
        <v>19</v>
      </c>
      <c r="B9" s="56">
        <v>0.51713316377782104</v>
      </c>
      <c r="C9" s="56">
        <f t="shared" si="0"/>
        <v>1.4311086082525986</v>
      </c>
      <c r="D9" s="56">
        <v>4.6672522769330804</v>
      </c>
      <c r="E9" s="61">
        <v>2.20372768921042E-3</v>
      </c>
      <c r="F9" s="61">
        <v>14</v>
      </c>
      <c r="G9" s="61">
        <v>21</v>
      </c>
      <c r="H9" s="34" t="s">
        <v>63</v>
      </c>
    </row>
    <row r="10" spans="1:9" ht="15.75" x14ac:dyDescent="0.25">
      <c r="A10" s="45" t="s">
        <v>26</v>
      </c>
      <c r="B10" s="56">
        <v>0.406287411142493</v>
      </c>
      <c r="C10" s="56">
        <f t="shared" si="0"/>
        <v>1.3252710088838318</v>
      </c>
      <c r="D10" s="56">
        <v>4.1138707573835998</v>
      </c>
      <c r="E10" s="61">
        <v>1.7348326256246299E-2</v>
      </c>
      <c r="F10" s="61">
        <v>9.5</v>
      </c>
      <c r="G10" s="61">
        <v>13.75</v>
      </c>
      <c r="H10" s="34" t="s">
        <v>63</v>
      </c>
    </row>
    <row r="11" spans="1:9" x14ac:dyDescent="0.25">
      <c r="A11" s="26" t="s">
        <v>50</v>
      </c>
      <c r="B11" s="55">
        <v>0.30566475129406401</v>
      </c>
      <c r="C11" s="55">
        <f t="shared" si="0"/>
        <v>1.2359880127375145</v>
      </c>
      <c r="D11" s="55">
        <v>8.2530942042461692</v>
      </c>
      <c r="E11" s="59">
        <v>4.0794662749149099E-2</v>
      </c>
      <c r="F11" s="59">
        <v>187.5</v>
      </c>
      <c r="G11" s="59">
        <v>245.25</v>
      </c>
    </row>
    <row r="12" spans="1:9" x14ac:dyDescent="0.25">
      <c r="A12" s="26" t="s">
        <v>51</v>
      </c>
      <c r="B12" s="55">
        <v>0.28842569243451599</v>
      </c>
      <c r="C12" s="55">
        <f t="shared" si="0"/>
        <v>1.2213068274733934</v>
      </c>
      <c r="D12" s="55">
        <v>5.9782001710207098</v>
      </c>
      <c r="E12" s="59">
        <v>4.6016835361216597E-2</v>
      </c>
      <c r="F12" s="59">
        <v>38.5</v>
      </c>
      <c r="G12" s="59">
        <v>49.75</v>
      </c>
    </row>
    <row r="13" spans="1:9" x14ac:dyDescent="0.25">
      <c r="A13" s="27" t="s">
        <v>52</v>
      </c>
      <c r="B13" s="57">
        <v>-0.299324809457991</v>
      </c>
      <c r="C13" s="57">
        <f t="shared" si="0"/>
        <v>0.81263262466052844</v>
      </c>
      <c r="D13" s="57">
        <v>6.40743783219337</v>
      </c>
      <c r="E13" s="62">
        <v>4.1002224163322998E-2</v>
      </c>
      <c r="F13" s="62">
        <v>63.75</v>
      </c>
      <c r="G13" s="62">
        <v>54.75</v>
      </c>
    </row>
    <row r="14" spans="1:9" x14ac:dyDescent="0.25">
      <c r="A14" s="27" t="s">
        <v>53</v>
      </c>
      <c r="B14" s="57">
        <v>-0.29964176217751398</v>
      </c>
      <c r="C14" s="57">
        <f t="shared" si="0"/>
        <v>0.81245411304015636</v>
      </c>
      <c r="D14" s="57">
        <v>12.225346510642</v>
      </c>
      <c r="E14" s="62">
        <v>3.5139396585419903E-2</v>
      </c>
      <c r="F14" s="62">
        <v>3628.5</v>
      </c>
      <c r="G14" s="62">
        <v>3130.75</v>
      </c>
    </row>
    <row r="15" spans="1:9" x14ac:dyDescent="0.25">
      <c r="A15" s="27" t="s">
        <v>54</v>
      </c>
      <c r="B15" s="57">
        <v>-0.338660448999135</v>
      </c>
      <c r="C15" s="57">
        <f t="shared" si="0"/>
        <v>0.79077521062324296</v>
      </c>
      <c r="D15" s="57">
        <v>12.280473068481999</v>
      </c>
      <c r="E15" s="62">
        <v>2.1867453438804502E-2</v>
      </c>
      <c r="F15" s="62">
        <v>3809</v>
      </c>
      <c r="G15" s="62">
        <v>3201.5</v>
      </c>
    </row>
    <row r="16" spans="1:9" x14ac:dyDescent="0.25">
      <c r="A16" s="27" t="s">
        <v>55</v>
      </c>
      <c r="B16" s="57">
        <v>-0.35264599055810902</v>
      </c>
      <c r="C16" s="57">
        <f t="shared" si="0"/>
        <v>0.78314644166138603</v>
      </c>
      <c r="D16" s="57">
        <v>5.0278125771818498</v>
      </c>
      <c r="E16" s="62">
        <v>2.9289413329280201E-2</v>
      </c>
      <c r="F16" s="62">
        <v>24.5</v>
      </c>
      <c r="G16" s="62">
        <v>20.25</v>
      </c>
    </row>
    <row r="17" spans="1:8" x14ac:dyDescent="0.25">
      <c r="A17" s="27" t="s">
        <v>56</v>
      </c>
      <c r="B17" s="57">
        <v>-0.356772231456293</v>
      </c>
      <c r="C17" s="57">
        <f t="shared" si="0"/>
        <v>0.78090977066435319</v>
      </c>
      <c r="D17" s="57">
        <v>9.2856301133562695</v>
      </c>
      <c r="E17" s="62">
        <v>1.42956230024615E-2</v>
      </c>
      <c r="F17" s="62">
        <v>481.25</v>
      </c>
      <c r="G17" s="62">
        <v>397.5</v>
      </c>
    </row>
    <row r="18" spans="1:8" x14ac:dyDescent="0.25">
      <c r="A18" s="27" t="s">
        <v>45</v>
      </c>
      <c r="B18" s="57">
        <v>-0.44263562635317899</v>
      </c>
      <c r="C18" s="57">
        <f t="shared" si="0"/>
        <v>0.73578918373809998</v>
      </c>
      <c r="D18" s="57">
        <v>6.7111768187796503</v>
      </c>
      <c r="E18" s="62">
        <v>8.9700248772130592E-3</v>
      </c>
      <c r="F18" s="62">
        <v>82.25</v>
      </c>
      <c r="G18" s="62">
        <v>64.5</v>
      </c>
    </row>
    <row r="19" spans="1:8" x14ac:dyDescent="0.25">
      <c r="A19" s="27" t="s">
        <v>57</v>
      </c>
      <c r="B19" s="57">
        <v>-0.48852372932633198</v>
      </c>
      <c r="C19" s="57">
        <f t="shared" si="0"/>
        <v>0.71275406665674623</v>
      </c>
      <c r="D19" s="57">
        <v>4.7350771040867201</v>
      </c>
      <c r="E19" s="62">
        <v>2.5338523104894502E-3</v>
      </c>
      <c r="F19" s="62">
        <v>20.75</v>
      </c>
      <c r="G19" s="62">
        <v>15.5</v>
      </c>
    </row>
    <row r="20" spans="1:8" ht="15.75" x14ac:dyDescent="0.25">
      <c r="A20" s="52" t="s">
        <v>12</v>
      </c>
      <c r="B20" s="58">
        <v>-0.55513479652104902</v>
      </c>
      <c r="C20" s="58">
        <f t="shared" si="0"/>
        <v>0.68059346482581384</v>
      </c>
      <c r="D20" s="58">
        <v>4.9332157569906903</v>
      </c>
      <c r="E20" s="63">
        <v>8.5345431414263293E-3</v>
      </c>
      <c r="F20" s="63">
        <v>24.5</v>
      </c>
      <c r="G20" s="63">
        <v>17.25</v>
      </c>
      <c r="H20" s="34" t="s">
        <v>63</v>
      </c>
    </row>
    <row r="21" spans="1:8" x14ac:dyDescent="0.25">
      <c r="A21" s="27" t="s">
        <v>58</v>
      </c>
      <c r="B21" s="57">
        <v>-0.57788691393166802</v>
      </c>
      <c r="C21" s="57">
        <f t="shared" si="0"/>
        <v>0.66994431293468837</v>
      </c>
      <c r="D21" s="57">
        <v>3.1063637370461699</v>
      </c>
      <c r="E21" s="62">
        <v>4.1802675955105E-3</v>
      </c>
      <c r="F21" s="62">
        <v>6.75</v>
      </c>
      <c r="G21" s="62">
        <v>4.25</v>
      </c>
    </row>
    <row r="22" spans="1:8" ht="15.75" x14ac:dyDescent="0.25">
      <c r="A22" s="52" t="s">
        <v>11</v>
      </c>
      <c r="B22" s="58">
        <v>-0.60960660893281904</v>
      </c>
      <c r="C22" s="58">
        <f t="shared" si="0"/>
        <v>0.65537538395610939</v>
      </c>
      <c r="D22" s="58">
        <v>9.8818213713459997</v>
      </c>
      <c r="E22" s="63">
        <v>7.9612567219091192E-3</v>
      </c>
      <c r="F22" s="63">
        <v>793</v>
      </c>
      <c r="G22" s="63">
        <v>543.25</v>
      </c>
      <c r="H22" s="34" t="s">
        <v>63</v>
      </c>
    </row>
    <row r="23" spans="1:8" ht="15.75" x14ac:dyDescent="0.25">
      <c r="A23" s="52" t="s">
        <v>10</v>
      </c>
      <c r="B23" s="58">
        <v>-0.626439127276609</v>
      </c>
      <c r="C23" s="58">
        <f t="shared" si="0"/>
        <v>0.64777328358214481</v>
      </c>
      <c r="D23" s="58">
        <v>3.1030120160750898</v>
      </c>
      <c r="E23" s="63">
        <v>1.6412479722697E-2</v>
      </c>
      <c r="F23" s="63">
        <v>6.75</v>
      </c>
      <c r="G23" s="63">
        <v>4.25</v>
      </c>
      <c r="H23" s="34" t="s">
        <v>63</v>
      </c>
    </row>
    <row r="24" spans="1:8" x14ac:dyDescent="0.25">
      <c r="A24" s="27" t="s">
        <v>59</v>
      </c>
      <c r="B24" s="57">
        <v>-0.83826312771147005</v>
      </c>
      <c r="C24" s="57">
        <f t="shared" si="0"/>
        <v>0.55931652958057909</v>
      </c>
      <c r="D24" s="57">
        <v>5.3626813479550304</v>
      </c>
      <c r="E24" s="62">
        <v>7.8985536738772292E-3</v>
      </c>
      <c r="F24" s="62">
        <v>35.5</v>
      </c>
      <c r="G24" s="62">
        <v>21</v>
      </c>
    </row>
    <row r="25" spans="1:8" ht="15.75" x14ac:dyDescent="0.25">
      <c r="A25" s="52" t="s">
        <v>8</v>
      </c>
      <c r="B25" s="58">
        <v>-1.01019829933622</v>
      </c>
      <c r="C25" s="58">
        <f t="shared" si="0"/>
        <v>0.49647800181635499</v>
      </c>
      <c r="D25" s="58">
        <v>4.8916421497226104</v>
      </c>
      <c r="E25" s="63">
        <v>1.5084223694725301E-2</v>
      </c>
      <c r="F25" s="63">
        <v>27</v>
      </c>
      <c r="G25" s="63">
        <v>13.5</v>
      </c>
      <c r="H25" s="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Amygdala_CON vs GF</vt:lpstr>
      <vt:lpstr>Amygdala_CON vs exGF</vt:lpstr>
      <vt:lpstr>Amygdala_GF vs exGF</vt:lpstr>
      <vt:lpstr>Prefrontal Cortex_CON vs GF</vt:lpstr>
      <vt:lpstr>Prefrontal Cortex_CON vs exGF</vt:lpstr>
      <vt:lpstr>Prefrontal Cortex_GF vs exGF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Bowman, Siobhan</cp:lastModifiedBy>
  <dcterms:created xsi:type="dcterms:W3CDTF">2016-07-06T08:32:49Z</dcterms:created>
  <dcterms:modified xsi:type="dcterms:W3CDTF">2017-08-29T15:00:22Z</dcterms:modified>
</cp:coreProperties>
</file>