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ristian_milani_unipr_it/Documents/Lab/2020/2020_06_09_METAnnotatorX2/Revision_2_mSystem/"/>
    </mc:Choice>
  </mc:AlternateContent>
  <xr:revisionPtr revIDLastSave="2" documentId="13_ncr:1_{1C5D8676-1BC7-4549-AA21-95CEDA245C4F}" xr6:coauthVersionLast="46" xr6:coauthVersionMax="46" xr10:uidLastSave="{9AE6564F-6663-40CB-968E-E24BCC862C56}"/>
  <bookViews>
    <workbookView xWindow="380" yWindow="380" windowWidth="36050" windowHeight="15460" xr2:uid="{9B08FBC6-5503-43DD-963C-70A8F2D5D038}"/>
  </bookViews>
  <sheets>
    <sheet name="Table S3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1" l="1"/>
  <c r="D8" i="11"/>
  <c r="E8" i="11"/>
  <c r="B8" i="11"/>
  <c r="I8" i="11"/>
  <c r="F8" i="11"/>
  <c r="H8" i="11"/>
  <c r="G8" i="11"/>
</calcChain>
</file>

<file path=xl/sharedStrings.xml><?xml version="1.0" encoding="utf-8"?>
<sst xmlns="http://schemas.openxmlformats.org/spreadsheetml/2006/main" count="15" uniqueCount="15">
  <si>
    <t>True Positive Rate</t>
  </si>
  <si>
    <t>True Negative Rate</t>
  </si>
  <si>
    <t>False Positive Rate</t>
  </si>
  <si>
    <t>False Negative Rate</t>
  </si>
  <si>
    <t>R1</t>
  </si>
  <si>
    <t>R2</t>
  </si>
  <si>
    <t>R3</t>
  </si>
  <si>
    <t>R4</t>
  </si>
  <si>
    <t>R5</t>
  </si>
  <si>
    <t>True Negative</t>
  </si>
  <si>
    <t>False Negative</t>
  </si>
  <si>
    <t>False Positive</t>
  </si>
  <si>
    <t>True Positive</t>
  </si>
  <si>
    <t>Average</t>
  </si>
  <si>
    <t>Table S3: Model-performance measures data of five datasets composed of 10 random bacterial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</si>
</sst>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29292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3" fillId="0" borderId="0" xfId="1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98AA-D360-4A35-9A6D-40F080CBA5C2}">
  <dimension ref="A1:J8"/>
  <sheetViews>
    <sheetView tabSelected="1" workbookViewId="0">
      <selection activeCell="G31" sqref="G31"/>
    </sheetView>
  </sheetViews>
  <sheetFormatPr defaultRowHeight="15.5" x14ac:dyDescent="0.35"/>
  <cols>
    <col min="1" max="1" width="8.7265625" style="1"/>
    <col min="2" max="5" width="11.6328125" style="1" customWidth="1"/>
    <col min="6" max="9" width="15" style="1" customWidth="1"/>
    <col min="10" max="16384" width="8.7265625" style="1"/>
  </cols>
  <sheetData>
    <row r="1" spans="1:10" ht="16" thickBot="1" x14ac:dyDescent="0.4">
      <c r="A1" s="16" t="s">
        <v>14</v>
      </c>
      <c r="B1" s="16"/>
      <c r="C1" s="16"/>
      <c r="D1" s="16"/>
      <c r="E1" s="16"/>
      <c r="F1" s="16"/>
      <c r="G1" s="16"/>
      <c r="H1" s="16"/>
      <c r="I1" s="16"/>
    </row>
    <row r="2" spans="1:10" s="2" customFormat="1" ht="33" customHeight="1" thickBot="1" x14ac:dyDescent="0.35">
      <c r="A2" s="9"/>
      <c r="B2" s="10" t="s">
        <v>9</v>
      </c>
      <c r="C2" s="10" t="s">
        <v>10</v>
      </c>
      <c r="D2" s="10" t="s">
        <v>11</v>
      </c>
      <c r="E2" s="10" t="s">
        <v>12</v>
      </c>
      <c r="F2" s="11" t="s">
        <v>1</v>
      </c>
      <c r="G2" s="11" t="s">
        <v>3</v>
      </c>
      <c r="H2" s="12" t="s">
        <v>2</v>
      </c>
      <c r="I2" s="11" t="s">
        <v>0</v>
      </c>
      <c r="J2" s="3"/>
    </row>
    <row r="3" spans="1:10" x14ac:dyDescent="0.35">
      <c r="A3" s="8" t="s">
        <v>4</v>
      </c>
      <c r="B3" s="4">
        <v>50000</v>
      </c>
      <c r="C3" s="4">
        <v>0</v>
      </c>
      <c r="D3" s="4">
        <v>3116</v>
      </c>
      <c r="E3" s="4">
        <v>46884</v>
      </c>
      <c r="F3" s="5">
        <v>1</v>
      </c>
      <c r="G3" s="5">
        <v>0</v>
      </c>
      <c r="H3" s="5">
        <v>6.232E-2</v>
      </c>
      <c r="I3" s="5">
        <v>0.93767999999999996</v>
      </c>
    </row>
    <row r="4" spans="1:10" x14ac:dyDescent="0.35">
      <c r="A4" s="8" t="s">
        <v>5</v>
      </c>
      <c r="B4" s="4">
        <v>50000</v>
      </c>
      <c r="C4" s="4">
        <v>0</v>
      </c>
      <c r="D4" s="4">
        <v>607</v>
      </c>
      <c r="E4" s="4">
        <v>49393</v>
      </c>
      <c r="F4" s="5">
        <v>1</v>
      </c>
      <c r="G4" s="5">
        <v>0</v>
      </c>
      <c r="H4" s="5">
        <v>1.214E-2</v>
      </c>
      <c r="I4" s="5">
        <v>0.98785999999999996</v>
      </c>
    </row>
    <row r="5" spans="1:10" x14ac:dyDescent="0.35">
      <c r="A5" s="8" t="s">
        <v>6</v>
      </c>
      <c r="B5" s="4">
        <v>49312</v>
      </c>
      <c r="C5" s="4">
        <v>688</v>
      </c>
      <c r="D5" s="4">
        <v>137</v>
      </c>
      <c r="E5" s="4">
        <v>49863</v>
      </c>
      <c r="F5" s="5">
        <v>0.98624000000000001</v>
      </c>
      <c r="G5" s="5">
        <v>1.376E-2</v>
      </c>
      <c r="H5" s="5">
        <v>2.7399999999999998E-3</v>
      </c>
      <c r="I5" s="5">
        <v>0.99726000000000004</v>
      </c>
    </row>
    <row r="6" spans="1:10" x14ac:dyDescent="0.35">
      <c r="A6" s="8" t="s">
        <v>7</v>
      </c>
      <c r="B6" s="4">
        <v>50000</v>
      </c>
      <c r="C6" s="4">
        <v>0</v>
      </c>
      <c r="D6" s="4">
        <v>244</v>
      </c>
      <c r="E6" s="4">
        <v>49756</v>
      </c>
      <c r="F6" s="5">
        <v>1</v>
      </c>
      <c r="G6" s="5">
        <v>0</v>
      </c>
      <c r="H6" s="5">
        <v>4.8799999999999998E-3</v>
      </c>
      <c r="I6" s="5">
        <v>0.99512</v>
      </c>
    </row>
    <row r="7" spans="1:10" ht="16" thickBot="1" x14ac:dyDescent="0.4">
      <c r="A7" s="13" t="s">
        <v>8</v>
      </c>
      <c r="B7" s="14">
        <v>45433</v>
      </c>
      <c r="C7" s="14">
        <v>4567</v>
      </c>
      <c r="D7" s="14">
        <v>597</v>
      </c>
      <c r="E7" s="14">
        <v>49403</v>
      </c>
      <c r="F7" s="15">
        <v>0.90866000000000002</v>
      </c>
      <c r="G7" s="15">
        <v>9.1340000000000005E-2</v>
      </c>
      <c r="H7" s="15">
        <v>1.1939999999999999E-2</v>
      </c>
      <c r="I7" s="15">
        <v>0.98806000000000005</v>
      </c>
    </row>
    <row r="8" spans="1:10" x14ac:dyDescent="0.35">
      <c r="B8" s="6">
        <f>AVERAGE(B3:B7)</f>
        <v>48949</v>
      </c>
      <c r="C8" s="6">
        <f t="shared" ref="C8:E8" si="0">AVERAGE(C3:C7)</f>
        <v>1051</v>
      </c>
      <c r="D8" s="6">
        <f t="shared" si="0"/>
        <v>940.2</v>
      </c>
      <c r="E8" s="6">
        <f t="shared" si="0"/>
        <v>49059.8</v>
      </c>
      <c r="F8" s="7">
        <f>AVERAGE(F3:F7)</f>
        <v>0.97897999999999996</v>
      </c>
      <c r="G8" s="7">
        <f>AVERAGE(G3:G7)</f>
        <v>2.102E-2</v>
      </c>
      <c r="H8" s="7">
        <f>AVERAGE(H3:H7)</f>
        <v>1.8803999999999998E-2</v>
      </c>
      <c r="I8" s="7">
        <f>AVERAGE(I3:I7)</f>
        <v>0.98119599999999996</v>
      </c>
      <c r="J8" s="8" t="s">
        <v>13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</dc:creator>
  <cp:lastModifiedBy>Christian Milani</cp:lastModifiedBy>
  <dcterms:created xsi:type="dcterms:W3CDTF">2021-04-26T09:18:25Z</dcterms:created>
  <dcterms:modified xsi:type="dcterms:W3CDTF">2021-05-10T08:55:39Z</dcterms:modified>
</cp:coreProperties>
</file>