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D:\Leo\work\metadati_stipsi\revision_2017_07_20\"/>
    </mc:Choice>
  </mc:AlternateContent>
  <bookViews>
    <workbookView xWindow="0" yWindow="0" windowWidth="26150" windowHeight="12830" activeTab="1"/>
  </bookViews>
  <sheets>
    <sheet name="Tab_S1" sheetId="2" r:id="rId1"/>
    <sheet name="Tab_S2" sheetId="9" r:id="rId2"/>
    <sheet name="Tab_S3" sheetId="3" r:id="rId3"/>
    <sheet name="Tab_S4" sheetId="5" r:id="rId4"/>
    <sheet name="Tab_S5" sheetId="8" r:id="rId5"/>
    <sheet name="Tab_S6" sheetId="7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7" l="1"/>
  <c r="I632" i="7"/>
  <c r="I633" i="7"/>
  <c r="I631" i="7"/>
  <c r="I630" i="7"/>
  <c r="I629" i="7"/>
  <c r="I628" i="7"/>
  <c r="I627" i="7"/>
  <c r="I626" i="7"/>
  <c r="I624" i="7"/>
  <c r="I623" i="7"/>
  <c r="I618" i="7"/>
  <c r="I625" i="7"/>
  <c r="I622" i="7"/>
  <c r="I621" i="7"/>
  <c r="I620" i="7"/>
  <c r="I619" i="7"/>
  <c r="I617" i="7"/>
  <c r="I584" i="7"/>
  <c r="I588" i="7"/>
  <c r="I574" i="7"/>
  <c r="I606" i="7"/>
  <c r="I600" i="7"/>
  <c r="I595" i="7"/>
  <c r="I607" i="7"/>
  <c r="I592" i="7"/>
  <c r="I576" i="7"/>
  <c r="I612" i="7"/>
  <c r="I582" i="7"/>
  <c r="I579" i="7"/>
  <c r="I580" i="7"/>
  <c r="I616" i="7"/>
  <c r="I603" i="7"/>
  <c r="I614" i="7"/>
  <c r="I608" i="7"/>
  <c r="I583" i="7"/>
  <c r="I585" i="7"/>
  <c r="I599" i="7"/>
  <c r="I601" i="7"/>
  <c r="I609" i="7"/>
  <c r="I594" i="7"/>
  <c r="I613" i="7"/>
  <c r="I610" i="7"/>
  <c r="I605" i="7"/>
  <c r="I591" i="7"/>
  <c r="I593" i="7"/>
  <c r="I581" i="7"/>
  <c r="I578" i="7"/>
  <c r="I598" i="7"/>
  <c r="I602" i="7"/>
  <c r="I575" i="7"/>
  <c r="I615" i="7"/>
  <c r="I577" i="7"/>
  <c r="I604" i="7"/>
  <c r="I596" i="7"/>
  <c r="I587" i="7"/>
  <c r="I611" i="7"/>
  <c r="I569" i="7"/>
  <c r="I571" i="7"/>
  <c r="I573" i="7"/>
  <c r="I570" i="7"/>
  <c r="I568" i="7"/>
  <c r="I567" i="7"/>
  <c r="I566" i="7"/>
  <c r="I565" i="7"/>
  <c r="I470" i="7"/>
  <c r="I469" i="7"/>
  <c r="I471" i="7"/>
  <c r="I597" i="7"/>
  <c r="I468" i="7"/>
  <c r="I563" i="7"/>
  <c r="I559" i="7"/>
  <c r="I551" i="7"/>
  <c r="I550" i="7"/>
  <c r="I554" i="7"/>
  <c r="I555" i="7"/>
  <c r="I557" i="7"/>
  <c r="I553" i="7"/>
  <c r="I562" i="7"/>
  <c r="I558" i="7"/>
  <c r="I549" i="7"/>
  <c r="I556" i="7"/>
  <c r="I561" i="7"/>
  <c r="I560" i="7"/>
  <c r="I564" i="7"/>
  <c r="I552" i="7"/>
  <c r="I533" i="7"/>
  <c r="I543" i="7"/>
  <c r="I532" i="7"/>
  <c r="I535" i="7"/>
  <c r="I529" i="7"/>
  <c r="I525" i="7"/>
  <c r="I542" i="7"/>
  <c r="I544" i="7"/>
  <c r="I539" i="7"/>
  <c r="I530" i="7"/>
  <c r="I534" i="7"/>
  <c r="I540" i="7"/>
  <c r="I526" i="7"/>
  <c r="I524" i="7"/>
  <c r="I522" i="7"/>
  <c r="I541" i="7"/>
  <c r="I538" i="7"/>
  <c r="I528" i="7"/>
  <c r="I546" i="7"/>
  <c r="I531" i="7"/>
  <c r="I527" i="7"/>
  <c r="I536" i="7"/>
  <c r="I548" i="7"/>
  <c r="I545" i="7"/>
  <c r="I547" i="7"/>
  <c r="I537" i="7"/>
  <c r="I523" i="7"/>
  <c r="I467" i="7"/>
  <c r="I392" i="7"/>
  <c r="I520" i="7"/>
  <c r="I521" i="7"/>
  <c r="I519" i="7"/>
  <c r="I466" i="7"/>
  <c r="I590" i="7"/>
  <c r="I589" i="7"/>
  <c r="I518" i="7"/>
  <c r="I501" i="7"/>
  <c r="I496" i="7"/>
  <c r="I517" i="7"/>
  <c r="I506" i="7"/>
  <c r="I490" i="7"/>
  <c r="I516" i="7"/>
  <c r="I512" i="7"/>
  <c r="I492" i="7"/>
  <c r="I515" i="7"/>
  <c r="I500" i="7"/>
  <c r="I499" i="7"/>
  <c r="I513" i="7"/>
  <c r="I498" i="7"/>
  <c r="I487" i="7"/>
  <c r="I504" i="7"/>
  <c r="I505" i="7"/>
  <c r="I497" i="7"/>
  <c r="I510" i="7"/>
  <c r="I508" i="7"/>
  <c r="I514" i="7"/>
  <c r="I493" i="7"/>
  <c r="I486" i="7"/>
  <c r="I502" i="7"/>
  <c r="I494" i="7"/>
  <c r="I507" i="7"/>
  <c r="I509" i="7"/>
  <c r="I511" i="7"/>
  <c r="I491" i="7"/>
  <c r="I503" i="7"/>
  <c r="I495" i="7"/>
  <c r="I483" i="7"/>
  <c r="I484" i="7"/>
  <c r="I485" i="7"/>
  <c r="I480" i="7"/>
  <c r="I481" i="7"/>
  <c r="I482" i="7"/>
  <c r="I475" i="7"/>
  <c r="I476" i="7"/>
  <c r="I477" i="7"/>
  <c r="I479" i="7"/>
  <c r="I474" i="7"/>
  <c r="I478" i="7"/>
  <c r="I473" i="7"/>
  <c r="I472" i="7"/>
  <c r="I586" i="7"/>
  <c r="I391" i="7"/>
  <c r="I458" i="7"/>
  <c r="I447" i="7"/>
  <c r="I460" i="7"/>
  <c r="I459" i="7"/>
  <c r="I448" i="7"/>
  <c r="I446" i="7"/>
  <c r="I452" i="7"/>
  <c r="I461" i="7"/>
  <c r="I464" i="7"/>
  <c r="I454" i="7"/>
  <c r="I463" i="7"/>
  <c r="I449" i="7"/>
  <c r="I451" i="7"/>
  <c r="I462" i="7"/>
  <c r="I445" i="7"/>
  <c r="I456" i="7"/>
  <c r="I453" i="7"/>
  <c r="I455" i="7"/>
  <c r="I457" i="7"/>
  <c r="I450" i="7"/>
  <c r="I444" i="7"/>
  <c r="I441" i="7"/>
  <c r="I443" i="7"/>
  <c r="I442" i="7"/>
  <c r="I440" i="7"/>
  <c r="I420" i="7"/>
  <c r="I414" i="7"/>
  <c r="I426" i="7"/>
  <c r="I406" i="7"/>
  <c r="I408" i="7"/>
  <c r="I435" i="7"/>
  <c r="I424" i="7"/>
  <c r="I418" i="7"/>
  <c r="I416" i="7"/>
  <c r="I425" i="7"/>
  <c r="I405" i="7"/>
  <c r="I427" i="7"/>
  <c r="I409" i="7"/>
  <c r="I437" i="7"/>
  <c r="I415" i="7"/>
  <c r="I419" i="7"/>
  <c r="I422" i="7"/>
  <c r="I423" i="7"/>
  <c r="I417" i="7"/>
  <c r="I432" i="7"/>
  <c r="I433" i="7"/>
  <c r="I431" i="7"/>
  <c r="I434" i="7"/>
  <c r="I429" i="7"/>
  <c r="I439" i="7"/>
  <c r="I430" i="7"/>
  <c r="I438" i="7"/>
  <c r="I410" i="7"/>
  <c r="I436" i="7"/>
  <c r="I421" i="7"/>
  <c r="I428" i="7"/>
  <c r="I407" i="7"/>
  <c r="I393" i="7"/>
  <c r="I394" i="7"/>
  <c r="I395" i="7"/>
  <c r="I398" i="7"/>
  <c r="I397" i="7"/>
  <c r="I400" i="7"/>
  <c r="I399" i="7"/>
  <c r="I402" i="7"/>
  <c r="I396" i="7"/>
  <c r="I404" i="7"/>
  <c r="I403" i="7"/>
  <c r="I401" i="7"/>
  <c r="I390" i="7"/>
  <c r="I387" i="7"/>
  <c r="I389" i="7"/>
  <c r="I388" i="7"/>
  <c r="I340" i="7"/>
  <c r="I370" i="7"/>
  <c r="I315" i="7"/>
  <c r="I369" i="7"/>
  <c r="I368" i="7"/>
  <c r="I339" i="7"/>
  <c r="I338" i="7"/>
  <c r="I327" i="7"/>
  <c r="I385" i="7"/>
  <c r="I311" i="7"/>
  <c r="I316" i="7"/>
  <c r="I358" i="7"/>
  <c r="I374" i="7"/>
  <c r="I310" i="7"/>
  <c r="I342" i="7"/>
  <c r="I336" i="7"/>
  <c r="I371" i="7"/>
  <c r="I337" i="7"/>
  <c r="I357" i="7"/>
  <c r="I378" i="7"/>
  <c r="I379" i="7"/>
  <c r="I329" i="7"/>
  <c r="I381" i="7"/>
  <c r="I380" i="7"/>
  <c r="I355" i="7"/>
  <c r="I328" i="7"/>
  <c r="I345" i="7"/>
  <c r="I347" i="7"/>
  <c r="I367" i="7"/>
  <c r="I346" i="7"/>
  <c r="I335" i="7"/>
  <c r="I317" i="7"/>
  <c r="I318" i="7"/>
  <c r="I353" i="7"/>
  <c r="I313" i="7"/>
  <c r="I314" i="7"/>
  <c r="I350" i="7"/>
  <c r="I333" i="7"/>
  <c r="I341" i="7"/>
  <c r="I312" i="7"/>
  <c r="I331" i="7"/>
  <c r="I384" i="7"/>
  <c r="I373" i="7"/>
  <c r="I343" i="7"/>
  <c r="I322" i="7"/>
  <c r="I321" i="7"/>
  <c r="I354" i="7"/>
  <c r="I356" i="7"/>
  <c r="I349" i="7"/>
  <c r="I351" i="7"/>
  <c r="I372" i="7"/>
  <c r="I366" i="7"/>
  <c r="I326" i="7"/>
  <c r="I344" i="7"/>
  <c r="I308" i="7"/>
  <c r="I365" i="7"/>
  <c r="I386" i="7"/>
  <c r="I364" i="7"/>
  <c r="I363" i="7"/>
  <c r="I375" i="7"/>
  <c r="I325" i="7"/>
  <c r="I352" i="7"/>
  <c r="I330" i="7"/>
  <c r="I376" i="7"/>
  <c r="I309" i="7"/>
  <c r="I359" i="7"/>
  <c r="I361" i="7"/>
  <c r="I377" i="7"/>
  <c r="I360" i="7"/>
  <c r="I323" i="7"/>
  <c r="I382" i="7"/>
  <c r="I348" i="7"/>
  <c r="I362" i="7"/>
  <c r="I307" i="7"/>
  <c r="I324" i="7"/>
  <c r="I383" i="7"/>
  <c r="I334" i="7"/>
  <c r="I332" i="7"/>
  <c r="I413" i="7"/>
  <c r="I412" i="7"/>
  <c r="I411" i="7"/>
  <c r="I305" i="7"/>
  <c r="I306" i="7"/>
  <c r="I299" i="7"/>
  <c r="I298" i="7"/>
  <c r="I304" i="7"/>
  <c r="I303" i="7"/>
  <c r="I302" i="7"/>
  <c r="I301" i="7"/>
  <c r="I300" i="7"/>
  <c r="I279" i="7"/>
  <c r="I283" i="7"/>
  <c r="I292" i="7"/>
  <c r="I281" i="7"/>
  <c r="I290" i="7"/>
  <c r="I288" i="7"/>
  <c r="I280" i="7"/>
  <c r="I282" i="7"/>
  <c r="I291" i="7"/>
  <c r="I287" i="7"/>
  <c r="I289" i="7"/>
  <c r="I286" i="7"/>
  <c r="I295" i="7"/>
  <c r="I285" i="7"/>
  <c r="I293" i="7"/>
  <c r="I284" i="7"/>
  <c r="I278" i="7"/>
  <c r="I294" i="7"/>
  <c r="I297" i="7"/>
  <c r="I296" i="7"/>
  <c r="I273" i="7"/>
  <c r="I276" i="7"/>
  <c r="I270" i="7"/>
  <c r="I265" i="7"/>
  <c r="I275" i="7"/>
  <c r="I268" i="7"/>
  <c r="I269" i="7"/>
  <c r="I271" i="7"/>
  <c r="I266" i="7"/>
  <c r="I274" i="7"/>
  <c r="I277" i="7"/>
  <c r="I267" i="7"/>
  <c r="I253" i="7"/>
  <c r="I262" i="7"/>
  <c r="I234" i="7"/>
  <c r="I259" i="7"/>
  <c r="I263" i="7"/>
  <c r="I250" i="7"/>
  <c r="I236" i="7"/>
  <c r="I254" i="7"/>
  <c r="I252" i="7"/>
  <c r="I242" i="7"/>
  <c r="I245" i="7"/>
  <c r="I249" i="7"/>
  <c r="I230" i="7"/>
  <c r="I238" i="7"/>
  <c r="I243" i="7"/>
  <c r="I239" i="7"/>
  <c r="I244" i="7"/>
  <c r="I248" i="7"/>
  <c r="I255" i="7"/>
  <c r="I246" i="7"/>
  <c r="I251" i="7"/>
  <c r="I241" i="7"/>
  <c r="I256" i="7"/>
  <c r="I233" i="7"/>
  <c r="I264" i="7"/>
  <c r="I232" i="7"/>
  <c r="I257" i="7"/>
  <c r="I260" i="7"/>
  <c r="I235" i="7"/>
  <c r="I240" i="7"/>
  <c r="I237" i="7"/>
  <c r="I261" i="7"/>
  <c r="I258" i="7"/>
  <c r="I247" i="7"/>
  <c r="I231" i="7"/>
  <c r="I193" i="7"/>
  <c r="I188" i="7"/>
  <c r="I220" i="7"/>
  <c r="I196" i="7"/>
  <c r="I190" i="7"/>
  <c r="I202" i="7"/>
  <c r="I223" i="7"/>
  <c r="I206" i="7"/>
  <c r="I221" i="7"/>
  <c r="I214" i="7"/>
  <c r="I200" i="7"/>
  <c r="I195" i="7"/>
  <c r="I228" i="7"/>
  <c r="I198" i="7"/>
  <c r="I199" i="7"/>
  <c r="I201" i="7"/>
  <c r="I203" i="7"/>
  <c r="I194" i="7"/>
  <c r="I191" i="7"/>
  <c r="I215" i="7"/>
  <c r="I205" i="7"/>
  <c r="I226" i="7"/>
  <c r="I189" i="7"/>
  <c r="I229" i="7"/>
  <c r="I204" i="7"/>
  <c r="I225" i="7"/>
  <c r="I224" i="7"/>
  <c r="I217" i="7"/>
  <c r="I218" i="7"/>
  <c r="I219" i="7"/>
  <c r="I216" i="7"/>
  <c r="I192" i="7"/>
  <c r="I227" i="7"/>
  <c r="I213" i="7"/>
  <c r="I210" i="7"/>
  <c r="I207" i="7"/>
  <c r="I197" i="7"/>
  <c r="I187" i="7"/>
  <c r="I211" i="7"/>
  <c r="I212" i="7"/>
  <c r="I222" i="7"/>
  <c r="I209" i="7"/>
  <c r="I208" i="7"/>
  <c r="I180" i="7"/>
  <c r="I181" i="7"/>
  <c r="I178" i="7"/>
  <c r="I183" i="7"/>
  <c r="I177" i="7"/>
  <c r="I184" i="7"/>
  <c r="I172" i="7"/>
  <c r="I186" i="7"/>
  <c r="I173" i="7"/>
  <c r="I175" i="7"/>
  <c r="I182" i="7"/>
  <c r="I174" i="7"/>
  <c r="I176" i="7"/>
  <c r="I179" i="7"/>
  <c r="I185" i="7"/>
  <c r="I465" i="7"/>
  <c r="I320" i="7"/>
  <c r="I319" i="7"/>
  <c r="I272" i="7"/>
  <c r="I144" i="7"/>
  <c r="I142" i="7"/>
  <c r="I156" i="7"/>
  <c r="I151" i="7"/>
  <c r="I125" i="7"/>
  <c r="I158" i="7"/>
  <c r="I160" i="7"/>
  <c r="I128" i="7"/>
  <c r="I126" i="7"/>
  <c r="I133" i="7"/>
  <c r="I148" i="7"/>
  <c r="I132" i="7"/>
  <c r="I154" i="7"/>
  <c r="I155" i="7"/>
  <c r="I146" i="7"/>
  <c r="I140" i="7"/>
  <c r="I141" i="7"/>
  <c r="I136" i="7"/>
  <c r="I129" i="7"/>
  <c r="I171" i="7"/>
  <c r="I169" i="7"/>
  <c r="I130" i="7"/>
  <c r="I167" i="7"/>
  <c r="I153" i="7"/>
  <c r="I168" i="7"/>
  <c r="I124" i="7"/>
  <c r="I165" i="7"/>
  <c r="I139" i="7"/>
  <c r="I159" i="7"/>
  <c r="I170" i="7"/>
  <c r="I163" i="7"/>
  <c r="I162" i="7"/>
  <c r="I161" i="7"/>
  <c r="I157" i="7"/>
  <c r="I150" i="7"/>
  <c r="I164" i="7"/>
  <c r="I149" i="7"/>
  <c r="I131" i="7"/>
  <c r="I152" i="7"/>
  <c r="I166" i="7"/>
  <c r="I143" i="7"/>
  <c r="I145" i="7"/>
  <c r="I147" i="7"/>
  <c r="I134" i="7"/>
  <c r="I135" i="7"/>
  <c r="I137" i="7"/>
  <c r="I120" i="7"/>
  <c r="I119" i="7"/>
  <c r="I123" i="7"/>
  <c r="I121" i="7"/>
  <c r="I122" i="7"/>
  <c r="I117" i="7"/>
  <c r="I118" i="7"/>
  <c r="I138" i="7"/>
  <c r="I489" i="7"/>
  <c r="I488" i="7"/>
  <c r="I116" i="7"/>
  <c r="I115" i="7"/>
  <c r="I107" i="7"/>
  <c r="I91" i="7"/>
  <c r="I97" i="7"/>
  <c r="I90" i="7"/>
  <c r="I99" i="7"/>
  <c r="I98" i="7"/>
  <c r="I114" i="7"/>
  <c r="I87" i="7"/>
  <c r="I88" i="7"/>
  <c r="I93" i="7"/>
  <c r="I112" i="7"/>
  <c r="I105" i="7"/>
  <c r="I86" i="7"/>
  <c r="I89" i="7"/>
  <c r="I101" i="7"/>
  <c r="I111" i="7"/>
  <c r="I94" i="7"/>
  <c r="I96" i="7"/>
  <c r="I92" i="7"/>
  <c r="I109" i="7"/>
  <c r="I100" i="7"/>
  <c r="I103" i="7"/>
  <c r="I102" i="7"/>
  <c r="I110" i="7"/>
  <c r="I113" i="7"/>
  <c r="I104" i="7"/>
  <c r="I106" i="7"/>
  <c r="I108" i="7"/>
  <c r="I95" i="7"/>
  <c r="I84" i="7"/>
  <c r="I52" i="7"/>
  <c r="I80" i="7"/>
  <c r="I83" i="7"/>
  <c r="I65" i="7"/>
  <c r="I73" i="7"/>
  <c r="I82" i="7"/>
  <c r="I69" i="7"/>
  <c r="I54" i="7"/>
  <c r="I68" i="7"/>
  <c r="I64" i="7"/>
  <c r="I72" i="7"/>
  <c r="I85" i="7"/>
  <c r="I70" i="7"/>
  <c r="I78" i="7"/>
  <c r="I57" i="7"/>
  <c r="I79" i="7"/>
  <c r="I61" i="7"/>
  <c r="I62" i="7"/>
  <c r="I81" i="7"/>
  <c r="I56" i="7"/>
  <c r="I67" i="7"/>
  <c r="I55" i="7"/>
  <c r="I59" i="7"/>
  <c r="I60" i="7"/>
  <c r="I76" i="7"/>
  <c r="I58" i="7"/>
  <c r="I77" i="7"/>
  <c r="I74" i="7"/>
  <c r="I75" i="7"/>
  <c r="I53" i="7"/>
  <c r="I63" i="7"/>
  <c r="I66" i="7"/>
  <c r="I71" i="7"/>
  <c r="I41" i="7"/>
  <c r="I42" i="7"/>
  <c r="I51" i="7"/>
  <c r="I45" i="7"/>
  <c r="I43" i="7"/>
  <c r="I44" i="7"/>
  <c r="I39" i="7"/>
  <c r="I50" i="7"/>
  <c r="I37" i="7"/>
  <c r="I48" i="7"/>
  <c r="I35" i="7"/>
  <c r="I49" i="7"/>
  <c r="I46" i="7"/>
  <c r="I36" i="7"/>
  <c r="I47" i="7"/>
  <c r="I38" i="7"/>
  <c r="I34" i="7"/>
  <c r="I40" i="7"/>
  <c r="I26" i="7"/>
  <c r="I27" i="7"/>
  <c r="I21" i="7"/>
  <c r="I29" i="7"/>
  <c r="I32" i="7"/>
  <c r="I28" i="7"/>
  <c r="I25" i="7"/>
  <c r="I30" i="7"/>
  <c r="I20" i="7"/>
  <c r="I24" i="7"/>
  <c r="I31" i="7"/>
  <c r="I33" i="7"/>
  <c r="I19" i="7"/>
  <c r="I18" i="7"/>
  <c r="I17" i="7"/>
  <c r="I16" i="7"/>
  <c r="I15" i="7"/>
  <c r="I13" i="7"/>
  <c r="I11" i="7"/>
  <c r="I9" i="7"/>
  <c r="I12" i="7"/>
  <c r="I10" i="7"/>
  <c r="I14" i="7"/>
  <c r="I8" i="7"/>
  <c r="I6" i="7"/>
  <c r="I7" i="7"/>
  <c r="I5" i="7"/>
  <c r="I127" i="7"/>
  <c r="I572" i="7"/>
  <c r="I22" i="7"/>
</calcChain>
</file>

<file path=xl/sharedStrings.xml><?xml version="1.0" encoding="utf-8"?>
<sst xmlns="http://schemas.openxmlformats.org/spreadsheetml/2006/main" count="3037" uniqueCount="1561">
  <si>
    <t>Subject</t>
  </si>
  <si>
    <t>Sex</t>
  </si>
  <si>
    <t>Age</t>
  </si>
  <si>
    <t>BMI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</si>
  <si>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</si>
  <si>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</si>
  <si>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</si>
  <si>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</si>
  <si>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</si>
  <si>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</si>
  <si>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</si>
  <si>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</si>
  <si>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</si>
  <si>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S12</t>
  </si>
  <si>
    <t>S13</t>
  </si>
  <si>
    <t>S15</t>
  </si>
  <si>
    <t>S18</t>
  </si>
  <si>
    <t>S19</t>
  </si>
  <si>
    <t>S20</t>
  </si>
  <si>
    <t>S23</t>
  </si>
  <si>
    <t>S29</t>
  </si>
  <si>
    <t>S30</t>
  </si>
  <si>
    <t>S31</t>
  </si>
  <si>
    <t>S32</t>
  </si>
  <si>
    <t>S33</t>
  </si>
  <si>
    <t>healthy</t>
  </si>
  <si>
    <t>funtional constipation</t>
  </si>
  <si>
    <t>-</t>
  </si>
  <si>
    <t>FC_1</t>
  </si>
  <si>
    <t>FC_2</t>
  </si>
  <si>
    <t>FC_3</t>
  </si>
  <si>
    <t>FC_4</t>
  </si>
  <si>
    <t>FC_5</t>
  </si>
  <si>
    <t>FC_6</t>
  </si>
  <si>
    <t>FC_7</t>
  </si>
  <si>
    <t>FC_8</t>
  </si>
  <si>
    <t>FC_9</t>
  </si>
  <si>
    <t>FC_10</t>
  </si>
  <si>
    <t>FC_11</t>
  </si>
  <si>
    <t>FC_12</t>
  </si>
  <si>
    <t>FC_13</t>
  </si>
  <si>
    <t>FC_14</t>
  </si>
  <si>
    <t>FC_15</t>
  </si>
  <si>
    <t>FC_16</t>
  </si>
  <si>
    <t>FC_17</t>
  </si>
  <si>
    <t>FC_18</t>
  </si>
  <si>
    <t>FC_19</t>
  </si>
  <si>
    <t>FC_20</t>
  </si>
  <si>
    <t>FC_21</t>
  </si>
  <si>
    <t>FC_22</t>
  </si>
  <si>
    <t>FC_23</t>
  </si>
  <si>
    <t>FC_24</t>
  </si>
  <si>
    <t>FC_25</t>
  </si>
  <si>
    <t>FC_26</t>
  </si>
  <si>
    <t>FC_27</t>
  </si>
  <si>
    <t>FC_28</t>
  </si>
  <si>
    <t>FC_29</t>
  </si>
  <si>
    <t>FC_30</t>
  </si>
  <si>
    <t>FC_31</t>
  </si>
  <si>
    <t>FC_32</t>
  </si>
  <si>
    <t>FC_33</t>
  </si>
  <si>
    <t>FC_34</t>
  </si>
  <si>
    <t>FC_35</t>
  </si>
  <si>
    <t>FC_36</t>
  </si>
  <si>
    <t>FC_37</t>
  </si>
  <si>
    <t>FC_38</t>
  </si>
  <si>
    <t>FC_39</t>
  </si>
  <si>
    <t>FC_40</t>
  </si>
  <si>
    <t>FC_41</t>
  </si>
  <si>
    <t>FC_42</t>
  </si>
  <si>
    <t>FC_43</t>
  </si>
  <si>
    <t>FC_44</t>
  </si>
  <si>
    <t>FC_45</t>
  </si>
  <si>
    <t>FC_46</t>
  </si>
  <si>
    <t>FC_47</t>
  </si>
  <si>
    <t>FC_48</t>
  </si>
  <si>
    <t>FC_50</t>
  </si>
  <si>
    <t>FC_51</t>
  </si>
  <si>
    <t>FC_52</t>
  </si>
  <si>
    <t>FC_53</t>
  </si>
  <si>
    <t>FC_54</t>
  </si>
  <si>
    <t>FC_55</t>
  </si>
  <si>
    <t>FC_56</t>
  </si>
  <si>
    <t>FC_57</t>
  </si>
  <si>
    <t>FC_58</t>
  </si>
  <si>
    <t>FC_59</t>
  </si>
  <si>
    <t>FC_60</t>
  </si>
  <si>
    <t>FC_61</t>
  </si>
  <si>
    <t>FC_49</t>
  </si>
  <si>
    <t>FC_62</t>
  </si>
  <si>
    <t>FC_63</t>
  </si>
  <si>
    <t>FC_64</t>
  </si>
  <si>
    <t>FC_65</t>
  </si>
  <si>
    <t>FC_66</t>
  </si>
  <si>
    <t>FC_67</t>
  </si>
  <si>
    <t>FC_68</t>
  </si>
  <si>
    <t>HS_1</t>
  </si>
  <si>
    <t>HS_2</t>
  </si>
  <si>
    <t>HS_3</t>
  </si>
  <si>
    <t>HS_4</t>
  </si>
  <si>
    <t>HS_5</t>
  </si>
  <si>
    <t>HS_6</t>
  </si>
  <si>
    <t>HS_7</t>
  </si>
  <si>
    <t>HS_8</t>
  </si>
  <si>
    <t>HS_9</t>
  </si>
  <si>
    <t>HS_10</t>
  </si>
  <si>
    <t>HS_11</t>
  </si>
  <si>
    <t>HS_12</t>
  </si>
  <si>
    <t>HS_13</t>
  </si>
  <si>
    <t>HS_14</t>
  </si>
  <si>
    <t>HS_15</t>
  </si>
  <si>
    <t>HS_16</t>
  </si>
  <si>
    <t>HS_17</t>
  </si>
  <si>
    <t>HS_18</t>
  </si>
  <si>
    <t>HS_19</t>
  </si>
  <si>
    <t>HS_20</t>
  </si>
  <si>
    <t>HS_21</t>
  </si>
  <si>
    <t>HS_22</t>
  </si>
  <si>
    <t>HS_23</t>
  </si>
  <si>
    <t>HS_24</t>
  </si>
  <si>
    <t>HS_25</t>
  </si>
  <si>
    <t>HS_26</t>
  </si>
  <si>
    <t>HS_27</t>
  </si>
  <si>
    <t>HS_28</t>
  </si>
  <si>
    <t>HS_29</t>
  </si>
  <si>
    <t>HS_30</t>
  </si>
  <si>
    <t>HS_31</t>
  </si>
  <si>
    <t>HS_32</t>
  </si>
  <si>
    <t>HS_33</t>
  </si>
  <si>
    <t>HS_34</t>
  </si>
  <si>
    <t>HS_35</t>
  </si>
  <si>
    <t>HS_36</t>
  </si>
  <si>
    <t>HS_37</t>
  </si>
  <si>
    <t>HS_38</t>
  </si>
  <si>
    <t>HS_39</t>
  </si>
  <si>
    <t>HS_40</t>
  </si>
  <si>
    <t>HS_41</t>
  </si>
  <si>
    <t>HS_42</t>
  </si>
  <si>
    <t>HS_43</t>
  </si>
  <si>
    <t>HS_44</t>
  </si>
  <si>
    <t>State of health</t>
  </si>
  <si>
    <t>Female</t>
  </si>
  <si>
    <t>Male</t>
  </si>
  <si>
    <t>Number of sequenced pe reads</t>
  </si>
  <si>
    <t>Length outside bounds of 100 and 400</t>
  </si>
  <si>
    <t>Ambiguous bases</t>
  </si>
  <si>
    <t>Homopolymers &gt; 7</t>
  </si>
  <si>
    <t>Mismatch in primers &gt;1</t>
  </si>
  <si>
    <t>Reverse primer not found</t>
  </si>
  <si>
    <t>Final Read Number</t>
  </si>
  <si>
    <t>Mean quality &lt;25</t>
  </si>
  <si>
    <t>relative abundance</t>
  </si>
  <si>
    <t>prevalence</t>
  </si>
  <si>
    <t>Healthy (HS)</t>
  </si>
  <si>
    <t>functional constipation (FC)</t>
  </si>
  <si>
    <t>% absolute</t>
  </si>
  <si>
    <t>% relative</t>
  </si>
  <si>
    <t>Trend</t>
  </si>
  <si>
    <t>P-value</t>
  </si>
  <si>
    <t>D_0__Archaea;D_1__Euryarchaeota;D_3__Methanobacteriales;D_4__Methanobacteriaceae;D_5__Methanobrevibacter</t>
  </si>
  <si>
    <t>Methanobrevibacter</t>
  </si>
  <si>
    <t>Absent in FC</t>
  </si>
  <si>
    <t>Higher in HS</t>
  </si>
  <si>
    <t>D_0__Archaea;D_1__Euryarchaeota;D_3__Thermoplasmatales;D_4__Thermoplasmatales Incertae Sedis;Other</t>
  </si>
  <si>
    <t>U. m. of Thermoplasmatales order</t>
  </si>
  <si>
    <t>Higher in FC</t>
  </si>
  <si>
    <t>D_0__Bacteria;D_1__Actinobacteria;D_3__Actinomycetales;D_4__Actinomycetaceae;D_5__Actinomyces</t>
  </si>
  <si>
    <t>Actinomyces</t>
  </si>
  <si>
    <t>D_0__Bacteria;D_1__Actinobacteria;D_3__Bifidobacteriales;D_4__Bifidobacteriaceae;D_5__Aeriscardovia</t>
  </si>
  <si>
    <t>Aeriscardovia</t>
  </si>
  <si>
    <t>Absent in HS</t>
  </si>
  <si>
    <t>D_0__Bacteria;D_1__Actinobacteria;D_3__Bifidobacteriales;D_4__Bifidobacteriaceae;D_5__Bifidobacterium</t>
  </si>
  <si>
    <t>Bifidobacterium</t>
  </si>
  <si>
    <t>D_0__Bacteria;D_1__Actinobacteria;D_3__Bifidobacteriales;D_4__Bifidobacteriaceae;D_5__Bombiscardovia</t>
  </si>
  <si>
    <t>Bombiscardovia</t>
  </si>
  <si>
    <t>D_0__Bacteria;D_1__Actinobacteria;D_3__Bifidobacteriales;D_4__Bifidobacteriaceae;D_5__Gardnerella</t>
  </si>
  <si>
    <t>Gardnerella</t>
  </si>
  <si>
    <t>D_0__Bacteria;D_1__Actinobacteria;D_3__Bifidobacteriales;D_4__Bifidobacteriaceae;D_5__Scardovia</t>
  </si>
  <si>
    <t>Scardovia</t>
  </si>
  <si>
    <t>D_0__Bacteria;D_1__Actinobacteria;D_3__Coriobacteriales;D_4__Coriobacteriaceae;D_5__Adlercreutzia</t>
  </si>
  <si>
    <t>Adlercreutzia</t>
  </si>
  <si>
    <t>D_0__Bacteria;D_1__Actinobacteria;D_3__Coriobacteriales;D_4__Coriobacteriaceae;D_5__Atopobium</t>
  </si>
  <si>
    <t>Atopobium</t>
  </si>
  <si>
    <t>D_0__Bacteria;D_1__Actinobacteria;D_3__Coriobacteriales;D_4__Coriobacteriaceae;D_5__Collinsella</t>
  </si>
  <si>
    <t>Collinsella</t>
  </si>
  <si>
    <t>D_0__Bacteria;D_1__Actinobacteria;D_3__Coriobacteriales;D_4__Coriobacteriaceae;D_5__Coriobacteriaceae UCG-002</t>
  </si>
  <si>
    <t>Coriobacteriaceae UCG-002</t>
  </si>
  <si>
    <t>D_0__Bacteria;D_1__Actinobacteria;D_3__Coriobacteriales;D_4__Coriobacteriaceae;D_5__Coriobacteriaceae UCG-003</t>
  </si>
  <si>
    <t>Coriobacteriaceae UCG-003</t>
  </si>
  <si>
    <t>D_0__Bacteria;D_1__Actinobacteria;D_3__Coriobacteriales;D_4__Coriobacteriaceae;D_5__Eggerthella</t>
  </si>
  <si>
    <t>Eggerthella</t>
  </si>
  <si>
    <t>D_0__Bacteria;D_1__Actinobacteria;D_3__Coriobacteriales;D_4__Coriobacteriaceae;D_5__Enterorhabdus</t>
  </si>
  <si>
    <t>Enterorhabdus</t>
  </si>
  <si>
    <t>D_0__Bacteria;D_1__Actinobacteria;D_3__Coriobacteriales;D_4__Coriobacteriaceae;D_5__Gordonibacter</t>
  </si>
  <si>
    <t>Gordonibacter</t>
  </si>
  <si>
    <t>D_0__Bacteria;D_1__Actinobacteria;D_3__Coriobacteriales;D_4__Coriobacteriaceae;D_5__Olsenella</t>
  </si>
  <si>
    <t>Olsenella</t>
  </si>
  <si>
    <t>D_0__Bacteria;D_1__Actinobacteria;D_3__Coriobacteriales;D_4__Coriobacteriaceae;D_5__Senegalimassilia</t>
  </si>
  <si>
    <t>Senegalimassilia</t>
  </si>
  <si>
    <t>D_0__Bacteria;D_1__Actinobacteria;D_3__Coriobacteriales;D_4__Coriobacteriaceae;D_5__Slackia</t>
  </si>
  <si>
    <t>Slackia</t>
  </si>
  <si>
    <t>D_0__Bacteria;D_1__Actinobacteria;D_3__Coriobacteriales;D_4__Coriobacteriaceae;D_5__uncultured</t>
  </si>
  <si>
    <t>U. m. of Coriobacteriaceae family</t>
  </si>
  <si>
    <t>D_0__Bacteria;D_1__Actinobacteria;D_3__Corynebacteriales;D_4__Corynebacteriaceae;D_5__Corynebacterium 1</t>
  </si>
  <si>
    <t>Corynebacterium 1</t>
  </si>
  <si>
    <t>D_0__Bacteria;D_1__Actinobacteria;D_3__Corynebacteriales;D_4__Corynebacteriaceae;D_5__Corynebacterium</t>
  </si>
  <si>
    <t>Corynebacterium</t>
  </si>
  <si>
    <t>D_0__Bacteria;D_1__Actinobacteria;D_3__Micrococcales;D_4__Brevibacteriaceae;D_5__Brevibacterium</t>
  </si>
  <si>
    <t>Brevibacterium</t>
  </si>
  <si>
    <t>D_0__Bacteria;D_1__Actinobacteria;D_3__Micrococcales;D_4__Microbacteriaceae;D_5__Microbacterium</t>
  </si>
  <si>
    <t>Microbacterium</t>
  </si>
  <si>
    <t>D_0__Bacteria;D_1__Actinobacteria;D_3__Micrococcales;D_4__Micrococcaceae;D_5__Rothia</t>
  </si>
  <si>
    <t>Rothia</t>
  </si>
  <si>
    <t>D_0__Bacteria;D_1__Actinobacteria;D_3__Micrococcales;D_4__Promicromonosporaceae;D_5__Cellulosimicrobium</t>
  </si>
  <si>
    <t>Cellulosimicrobium</t>
  </si>
  <si>
    <t>D_0__Bacteria;D_1__Actinobacteria;D_3__Propionibacteriales;D_4__Propionibacteriaceae;D_5__Propionibacterium</t>
  </si>
  <si>
    <t>Propionibacterium</t>
  </si>
  <si>
    <t>D_0__Bacteria;D_1__Actinobacteria;Other;Other;Other</t>
  </si>
  <si>
    <t>U. m. of Actinobacteria phyum</t>
  </si>
  <si>
    <t>D_0__Bacteria;D_1__Bacteroidetes;D_3__Bacteroidales;D_4__Bacteroidaceae;D_5__Bacteroides</t>
  </si>
  <si>
    <t>Bacteroides</t>
  </si>
  <si>
    <t>D_0__Bacteria;D_1__Bacteroidetes;D_3__Bacteroidales;D_4__Bacteroidales S24-7 group;D_5__Gram-negative bacterium cTPY-13</t>
  </si>
  <si>
    <t>U. m. of Bacteroidales S24-7 group family</t>
  </si>
  <si>
    <t>D_0__Bacteria;D_1__Bacteroidetes;D_3__Bacteroidales;D_4__Bacteroidales S24-7 group;D_5__Porphyromonadaceae bacterium C941</t>
  </si>
  <si>
    <t>Porphyromonadaceae bacterium C941</t>
  </si>
  <si>
    <t>D_0__Bacteria;D_1__Bacteroidetes;D_3__Bacteroidales;D_4__Porphyromonadaceae;D_5__Barnesiella</t>
  </si>
  <si>
    <t>Barnesiella</t>
  </si>
  <si>
    <t>D_0__Bacteria;D_1__Bacteroidetes;D_3__Bacteroidales;D_4__Porphyromonadaceae;D_5__Butyricimonas</t>
  </si>
  <si>
    <t>Butyricimonas</t>
  </si>
  <si>
    <t>D_0__Bacteria;D_1__Bacteroidetes;D_3__Bacteroidales;D_4__Porphyromonadaceae;D_5__Coprobacter</t>
  </si>
  <si>
    <t>Coprobacter</t>
  </si>
  <si>
    <t>D_0__Bacteria;D_1__Bacteroidetes;D_3__Bacteroidales;D_4__Porphyromonadaceae;D_5__Dysgonomonas</t>
  </si>
  <si>
    <t>Dysgonomonas</t>
  </si>
  <si>
    <t>D_0__Bacteria;D_1__Bacteroidetes;D_3__Bacteroidales;D_4__Porphyromonadaceae;D_5__Macellibacteroides</t>
  </si>
  <si>
    <t>Macellibacteroides</t>
  </si>
  <si>
    <t>D_0__Bacteria;D_1__Bacteroidetes;D_3__Bacteroidales;D_4__Porphyromonadaceae;D_5__Microbacter</t>
  </si>
  <si>
    <t>Microbacter</t>
  </si>
  <si>
    <t>D_0__Bacteria;D_1__Bacteroidetes;D_3__Bacteroidales;D_4__Porphyromonadaceae;D_5__Odoribacter</t>
  </si>
  <si>
    <t>Odoribacter</t>
  </si>
  <si>
    <t>D_0__Bacteria;D_1__Bacteroidetes;D_3__Bacteroidales;D_4__Porphyromonadaceae;D_5__Parabacteroides</t>
  </si>
  <si>
    <t>Parabacteroides</t>
  </si>
  <si>
    <t>D_0__Bacteria;D_1__Bacteroidetes;D_3__Bacteroidales;D_4__Porphyromonadaceae;D_5__Petrimonas</t>
  </si>
  <si>
    <t>Petrimonas</t>
  </si>
  <si>
    <t>D_0__Bacteria;D_1__Bacteroidetes;D_3__Bacteroidales;D_4__Porphyromonadaceae;D_5__Porphyromonas</t>
  </si>
  <si>
    <t>Porphyromonas</t>
  </si>
  <si>
    <t>D_0__Bacteria;D_1__Bacteroidetes;D_3__Bacteroidales;D_4__Porphyromonadaceae;D_5__Proteiniphilum</t>
  </si>
  <si>
    <t>Proteiniphilum</t>
  </si>
  <si>
    <t>D_0__Bacteria;D_1__Bacteroidetes;D_3__Bacteroidales;D_4__Porphyromonadaceae;D_5__uncultured</t>
  </si>
  <si>
    <t>U. m. of Porphyromonadaceae family</t>
  </si>
  <si>
    <t>D_0__Bacteria;D_1__Bacteroidetes;D_3__Bacteroidales;D_4__Prevotellaceae;D_5__Alloprevotella</t>
  </si>
  <si>
    <t>Alloprevotella</t>
  </si>
  <si>
    <t>D_0__Bacteria;D_1__Bacteroidetes;D_3__Bacteroidales;D_4__Prevotellaceae;D_5__Paraprevotella</t>
  </si>
  <si>
    <t>Paraprevotella</t>
  </si>
  <si>
    <t>D_0__Bacteria;D_1__Bacteroidetes;D_3__Bacteroidales;D_4__Prevotellaceae;D_5__Prevotella 1</t>
  </si>
  <si>
    <t>Prevotella 1</t>
  </si>
  <si>
    <t>D_0__Bacteria;D_1__Bacteroidetes;D_3__Bacteroidales;D_4__Prevotellaceae;D_5__Prevotella 2</t>
  </si>
  <si>
    <t>Prevotella 2</t>
  </si>
  <si>
    <t>D_0__Bacteria;D_1__Bacteroidetes;D_3__Bacteroidales;D_4__Prevotellaceae;D_5__Prevotella 6</t>
  </si>
  <si>
    <t>Prevotella 6</t>
  </si>
  <si>
    <t>D_0__Bacteria;D_1__Bacteroidetes;D_3__Bacteroidales;D_4__Prevotellaceae;D_5__Prevotella 7</t>
  </si>
  <si>
    <t>Prevotella 7</t>
  </si>
  <si>
    <t>D_0__Bacteria;D_1__Bacteroidetes;D_3__Bacteroidales;D_4__Prevotellaceae;D_5__Prevotella 9</t>
  </si>
  <si>
    <t>Prevotella 9</t>
  </si>
  <si>
    <t>D_0__Bacteria;D_1__Bacteroidetes;D_3__Bacteroidales;D_4__Prevotellaceae;D_5__Prevotellaceae NK3B31 group</t>
  </si>
  <si>
    <t>Prevotellaceae NK3B31 group</t>
  </si>
  <si>
    <t>D_0__Bacteria;D_1__Bacteroidetes;D_3__Bacteroidales;D_4__Prevotellaceae;D_5__Prevotellaceae UCG-001</t>
  </si>
  <si>
    <t>Prevotellaceae UCG-001</t>
  </si>
  <si>
    <t>D_0__Bacteria;D_1__Bacteroidetes;D_3__Bacteroidales;D_4__Prevotellaceae;D_5__Prevotellaceae UCG-003</t>
  </si>
  <si>
    <t>Prevotellaceae UCG-003</t>
  </si>
  <si>
    <t>D_0__Bacteria;D_1__Bacteroidetes;D_3__Bacteroidales;D_4__Prevotellaceae;D_5__Prevotella</t>
  </si>
  <si>
    <t>Prevotella</t>
  </si>
  <si>
    <t>D_0__Bacteria;D_1__Bacteroidetes;D_3__Bacteroidales;D_4__Prevotellaceae;D_5__uncultured</t>
  </si>
  <si>
    <t>U. m. of Prevotellaceae family</t>
  </si>
  <si>
    <t>D_0__Bacteria;D_1__Bacteroidetes;D_3__Bacteroidales;D_4__ratAN060301C;D_5__uncultured bacterium</t>
  </si>
  <si>
    <t>U. m. of ratAN060301C family</t>
  </si>
  <si>
    <t>D_0__Bacteria;D_1__Bacteroidetes;D_3__Bacteroidales;D_4__Rikenellaceae;D_5__Alistipes</t>
  </si>
  <si>
    <t>Alistipes</t>
  </si>
  <si>
    <t>D_0__Bacteria;D_1__Bacteroidetes;D_3__Bacteroidales;D_4__Rikenellaceae;D_5__Rikenellaceae RC9 gut group</t>
  </si>
  <si>
    <t>Rikenellaceae RC9 gut group</t>
  </si>
  <si>
    <t>D_0__Bacteria;D_1__Bacteroidetes;D_3__Bacteroidales;D_4__Rikenellaceae;D_5__Rikenella</t>
  </si>
  <si>
    <t>Rikenella</t>
  </si>
  <si>
    <t>D_0__Bacteria;D_1__Bacteroidetes;D_3__Bacteroidales;D_4__Rikenellaceae;Other</t>
  </si>
  <si>
    <t>U. m. of Rikenellaceae family</t>
  </si>
  <si>
    <t>D_0__Bacteria;D_1__Bacteroidetes;D_3__Bacteroidales;D_4__uncultured;D_5__uncultured bacterium</t>
  </si>
  <si>
    <t>U. m. of Bacteroidales order</t>
  </si>
  <si>
    <t>D_0__Bacteria;D_1__Bacteroidetes;D_3__Flavobacteriales;D_4__Flavobacteriaceae;D_5__Flavobacterium</t>
  </si>
  <si>
    <t>Flavobacterium</t>
  </si>
  <si>
    <t>D_0__Bacteria;D_1__Bacteroidetes;D_3__Order II;D_4__Rhodothermaceae;D_5__Salinibacter</t>
  </si>
  <si>
    <t>Salinibacter</t>
  </si>
  <si>
    <t>D_0__Bacteria;D_1__Bacteroidetes;Other;Other;Other</t>
  </si>
  <si>
    <t>U. m. of Bacteroidetes phylum</t>
  </si>
  <si>
    <t>D_0__Bacteria;D_1__Cyanobacteria;D_3__Allium cepa (onion);D_4__Allium cepa (onion);D_5__Allium cepa (onion)</t>
  </si>
  <si>
    <t>U. m. of Cyanobacteria phylum</t>
  </si>
  <si>
    <t>D_0__Bacteria;D_1__Cyanobacteria;D_3__Boechera gunnisoniana;D_4__Boechera gunnisoniana;D_5__Boechera gunnisoniana</t>
  </si>
  <si>
    <t>Boechera gunnisoniana</t>
  </si>
  <si>
    <t>D_0__Bacteria;D_1__Cyanobacteria;D_3__Cercis gigantea;D_4__Cercis gigantea;D_5__Cercis gigantea</t>
  </si>
  <si>
    <t>Cercis gigantea</t>
  </si>
  <si>
    <t>D_0__Bacteria;D_1__Cyanobacteria;D_3__Gastranaerophilales;D_4__Acinetobacter sp. CAG:196;D_5__Acinetobacter sp. CAG:196</t>
  </si>
  <si>
    <t>Acinetobacter sp. CAG:196</t>
  </si>
  <si>
    <t>D_0__Bacteria;D_1__Cyanobacteria;D_3__Gastranaerophilales;D_4__Clostridium sp. CAG:306;D_5__Clostridium sp. CAG:306</t>
  </si>
  <si>
    <t>Clostridium sp. CAG:306</t>
  </si>
  <si>
    <t>D_0__Bacteria;D_1__Cyanobacteria;D_3__Gastranaerophilales;D_4__uncultured bacterium;D_5__uncultured bacterium</t>
  </si>
  <si>
    <t>U. m. of Gastranaerophilales order</t>
  </si>
  <si>
    <t>D_0__Bacteria;D_1__Cyanobacteria;D_3__Lolium perenne;D_4__Lolium perenne;D_5__Lolium perenne</t>
  </si>
  <si>
    <t>Lolium perenne</t>
  </si>
  <si>
    <t>D_0__Bacteria;D_1__Cyanobacteria;D_3__Phaseolus acutifolius (tepary bean);D_4__Phaseolus acutifolius (tepary bean);D_5__Phaseolus acutifolius (tepary bean)</t>
  </si>
  <si>
    <t>Phaseolus acutifolius (tepary bean)</t>
  </si>
  <si>
    <t>D_0__Bacteria;D_1__Deferribacteres;D_3__Deferribacterales;D_4__Deferribacteraceae;D_5__Mucispirillum</t>
  </si>
  <si>
    <t>Mucispirillum</t>
  </si>
  <si>
    <t>D_0__Bacteria;D_1__Firmicutes;D_3__Bacillales;D_4__Bacillaceae;D_5__Bacillus</t>
  </si>
  <si>
    <t>Bacillus</t>
  </si>
  <si>
    <t>D_0__Bacteria;D_1__Firmicutes;D_3__Bacillales;D_4__Family XI;D_5__Gemella</t>
  </si>
  <si>
    <t>Gemella</t>
  </si>
  <si>
    <t>D_0__Bacteria;D_1__Firmicutes;D_3__Bacillales;D_4__Listeriaceae;D_5__Brochothrix</t>
  </si>
  <si>
    <t>Brochothrix</t>
  </si>
  <si>
    <t>D_0__Bacteria;D_1__Firmicutes;D_3__Bacillales;D_4__Listeriaceae;D_5__Listeria</t>
  </si>
  <si>
    <t>Listeria</t>
  </si>
  <si>
    <t>D_0__Bacteria;D_1__Firmicutes;D_3__Bacillales;D_4__Staphylococcaceae;D_5__Staphylococcus</t>
  </si>
  <si>
    <t>Staphylococcus</t>
  </si>
  <si>
    <t>D_0__Bacteria;D_1__Firmicutes;D_3__Bacillales;Other;Other</t>
  </si>
  <si>
    <t>U. m. of Bacillales order</t>
  </si>
  <si>
    <t>D_0__Bacteria;D_1__Firmicutes;D_3__Clostridiales;D_4__Christensenellaceae;D_5__Catabacter</t>
  </si>
  <si>
    <t>Catabacter</t>
  </si>
  <si>
    <t>D_0__Bacteria;D_1__Firmicutes;D_3__Clostridiales;D_4__Christensenellaceae;D_5__Christensenellaceae R-7 group</t>
  </si>
  <si>
    <t>Christensenellaceae R-7 group</t>
  </si>
  <si>
    <t>D_0__Bacteria;D_1__Firmicutes;D_3__Clostridiales;D_4__Christensenellaceae;D_5__Christensenella</t>
  </si>
  <si>
    <t>Christensenella</t>
  </si>
  <si>
    <t>D_0__Bacteria;D_1__Firmicutes;D_3__Clostridiales;D_4__Christensenellaceae;D_5__uncultured</t>
  </si>
  <si>
    <t>U. m. of Christensenellaceae family</t>
  </si>
  <si>
    <t>D_0__Bacteria;D_1__Firmicutes;D_3__Clostridiales;D_4__Clostridiaceae 1;D_5__Candidatus Arthromitus</t>
  </si>
  <si>
    <t>Candidatus Arthromitus</t>
  </si>
  <si>
    <t>D_0__Bacteria;D_1__Firmicutes;D_3__Clostridiales;D_4__Clostridiaceae 1;D_5__Clostridium sensu stricto 1</t>
  </si>
  <si>
    <t>Clostridium sensu stricto 1</t>
  </si>
  <si>
    <t>D_0__Bacteria;D_1__Firmicutes;D_3__Clostridiales;D_4__Clostridiaceae 1;D_5__Clostridium sensu stricto 2</t>
  </si>
  <si>
    <t>Clostridium sensu stricto 2</t>
  </si>
  <si>
    <t>D_0__Bacteria;D_1__Firmicutes;D_3__Clostridiales;D_4__Clostridiaceae 1;D_5__Fonticella</t>
  </si>
  <si>
    <t>Fonticella</t>
  </si>
  <si>
    <t>D_0__Bacteria;D_1__Firmicutes;D_3__Clostridiales;D_4__Clostridiaceae 1;D_5__Sarcina</t>
  </si>
  <si>
    <t>Sarcina</t>
  </si>
  <si>
    <t>D_0__Bacteria;D_1__Firmicutes;D_3__Clostridiales;D_4__Clostridiaceae 1;Other</t>
  </si>
  <si>
    <t>U. m. of Clostridiaceae 1 family</t>
  </si>
  <si>
    <t>D_0__Bacteria;D_1__Firmicutes;D_3__Clostridiales;D_4__Clostridiales vadinBB60 group;D_5__uncultured Clostridia bacterium</t>
  </si>
  <si>
    <t>U. m. of Clostridiales vadinBB60 group family</t>
  </si>
  <si>
    <t>D_0__Bacteria;D_1__Firmicutes;D_3__Clostridiales;D_4__Defluviitaleaceae;D_5__Defluviitaleaceae UCG-011</t>
  </si>
  <si>
    <t>Defluviitaleaceae UCG-011</t>
  </si>
  <si>
    <t>D_0__Bacteria;D_1__Firmicutes;D_3__Clostridiales;D_4__Eubacteriaceae;D_5__Anaerofustis</t>
  </si>
  <si>
    <t>Anaerofustis</t>
  </si>
  <si>
    <t>D_0__Bacteria;D_1__Firmicutes;D_3__Clostridiales;D_4__Eubacteriaceae;D_5__Eubacterium</t>
  </si>
  <si>
    <t>Eubacterium</t>
  </si>
  <si>
    <t>D_0__Bacteria;D_1__Firmicutes;D_3__Clostridiales;D_4__Family XI;D_5__Anaerococcus</t>
  </si>
  <si>
    <t>Anaerococcus</t>
  </si>
  <si>
    <t>D_0__Bacteria;D_1__Firmicutes;D_3__Clostridiales;D_4__Family XI;D_5__Ezakiella</t>
  </si>
  <si>
    <t>Ezakiella</t>
  </si>
  <si>
    <t>D_0__Bacteria;D_1__Firmicutes;D_3__Clostridiales;D_4__Family XI;D_5__Finegoldia</t>
  </si>
  <si>
    <t>Finegoldia</t>
  </si>
  <si>
    <t>D_0__Bacteria;D_1__Firmicutes;D_3__Clostridiales;D_4__Family XI;D_5__Parvimonas</t>
  </si>
  <si>
    <t>Parvimonas</t>
  </si>
  <si>
    <t>D_0__Bacteria;D_1__Firmicutes;D_3__Clostridiales;D_4__Family XI;D_5__Peptoniphilus</t>
  </si>
  <si>
    <t>Peptoniphilus</t>
  </si>
  <si>
    <t>D_0__Bacteria;D_1__Firmicutes;D_3__Clostridiales;D_4__Family XI;D_5__Sedimentibacter</t>
  </si>
  <si>
    <t>Sedimentibacter</t>
  </si>
  <si>
    <t>D_0__Bacteria;D_1__Firmicutes;D_3__Clostridiales;D_4__Family XIII;D_5__(Eubacterium) brachy group</t>
  </si>
  <si>
    <t>(Eubacterium) brachy group</t>
  </si>
  <si>
    <t>D_0__Bacteria;D_1__Firmicutes;D_3__Clostridiales;D_4__Family XIII;D_5__(Eubacterium) nodatum group</t>
  </si>
  <si>
    <t>(Eubacterium) nodatum group</t>
  </si>
  <si>
    <t>D_0__Bacteria;D_1__Firmicutes;D_3__Clostridiales;D_4__Family XIII;D_5__Family XIII AD3011 group</t>
  </si>
  <si>
    <t>Family XIII AD3011 group</t>
  </si>
  <si>
    <t>D_0__Bacteria;D_1__Firmicutes;D_3__Clostridiales;D_4__Family XIII;D_5__Family XIII UCG-001</t>
  </si>
  <si>
    <t>Family XIII UCG-001</t>
  </si>
  <si>
    <t>D_0__Bacteria;D_1__Firmicutes;D_3__Clostridiales;D_4__Family XIII;D_5__Mogibacterium</t>
  </si>
  <si>
    <t>Mogibacterium</t>
  </si>
  <si>
    <t>D_0__Bacteria;D_1__Firmicutes;D_3__Clostridiales;D_4__Family XIII;Other</t>
  </si>
  <si>
    <t>U. m. of Family XIII family</t>
  </si>
  <si>
    <t>D_0__Bacteria;D_1__Firmicutes;D_3__Clostridiales;D_4__Lachnospiraceae;D_5__Acetatifactor</t>
  </si>
  <si>
    <t>Acetatifactor</t>
  </si>
  <si>
    <t>D_0__Bacteria;D_1__Firmicutes;D_3__Clostridiales;D_4__Lachnospiraceae;D_5__Anaerostipes</t>
  </si>
  <si>
    <t>Anaerostipes</t>
  </si>
  <si>
    <t>D_0__Bacteria;D_1__Firmicutes;D_3__Clostridiales;D_4__Lachnospiraceae;D_5__Blautia</t>
  </si>
  <si>
    <t>Blautia</t>
  </si>
  <si>
    <t>D_0__Bacteria;D_1__Firmicutes;D_3__Clostridiales;D_4__Lachnospiraceae;D_5__Butyrivibrio</t>
  </si>
  <si>
    <t>Butyrivibrio</t>
  </si>
  <si>
    <t>D_0__Bacteria;D_1__Firmicutes;D_3__Clostridiales;D_4__Lachnospiraceae;D_5__Cellulosilyticum</t>
  </si>
  <si>
    <t>Cellulosilyticum</t>
  </si>
  <si>
    <t>D_0__Bacteria;D_1__Firmicutes;D_3__Clostridiales;D_4__Lachnospiraceae;D_5__Coprococcus 1</t>
  </si>
  <si>
    <t>Coprococcus 1</t>
  </si>
  <si>
    <t>D_0__Bacteria;D_1__Firmicutes;D_3__Clostridiales;D_4__Lachnospiraceae;D_5__Coprococcus 2</t>
  </si>
  <si>
    <t>Coprococcus 2</t>
  </si>
  <si>
    <t>D_0__Bacteria;D_1__Firmicutes;D_3__Clostridiales;D_4__Lachnospiraceae;D_5__Coprococcus 3</t>
  </si>
  <si>
    <t>Coprococcus 3</t>
  </si>
  <si>
    <t>D_0__Bacteria;D_1__Firmicutes;D_3__Clostridiales;D_4__Lachnospiraceae;D_5__Dorea</t>
  </si>
  <si>
    <t>Dorea</t>
  </si>
  <si>
    <t>D_0__Bacteria;D_1__Firmicutes;D_3__Clostridiales;D_4__Lachnospiraceae;D_5__Eisenbergiella</t>
  </si>
  <si>
    <t>Eisenbergiella</t>
  </si>
  <si>
    <t>D_0__Bacteria;D_1__Firmicutes;D_3__Clostridiales;D_4__Lachnospiraceae;D_5__Epulopiscium</t>
  </si>
  <si>
    <t>Epulopiscium</t>
  </si>
  <si>
    <t>D_0__Bacteria;D_1__Firmicutes;D_3__Clostridiales;D_4__Lachnospiraceae;D_5__(Eubacterium) hallii group</t>
  </si>
  <si>
    <t>(Eubacterium) hallii group</t>
  </si>
  <si>
    <t>D_0__Bacteria;D_1__Firmicutes;D_3__Clostridiales;D_4__Lachnospiraceae;D_5__(Eubacterium) oxidoreducens group</t>
  </si>
  <si>
    <t>(Eubacterium) oxidoreducens group</t>
  </si>
  <si>
    <t>D_0__Bacteria;D_1__Firmicutes;D_3__Clostridiales;D_4__Lachnospiraceae;D_5__(Eubacterium) ruminantium group</t>
  </si>
  <si>
    <t>(Eubacterium) ruminantium group</t>
  </si>
  <si>
    <t>D_0__Bacteria;D_1__Firmicutes;D_3__Clostridiales;D_4__Lachnospiraceae;D_5__(Eubacterium) ventriosum group</t>
  </si>
  <si>
    <t>(Eubacterium) ventriosum group</t>
  </si>
  <si>
    <t>D_0__Bacteria;D_1__Firmicutes;D_3__Clostridiales;D_4__Lachnospiraceae;D_5__Fusicatenibacter</t>
  </si>
  <si>
    <t>Fusicatenibacter</t>
  </si>
  <si>
    <t>D_0__Bacteria;D_1__Firmicutes;D_3__Clostridiales;D_4__Lachnospiraceae;D_5__Howardella</t>
  </si>
  <si>
    <t>Howardella</t>
  </si>
  <si>
    <t>D_0__Bacteria;D_1__Firmicutes;D_3__Clostridiales;D_4__Lachnospiraceae;D_5__Hungatella</t>
  </si>
  <si>
    <t>Hungatella</t>
  </si>
  <si>
    <t>D_0__Bacteria;D_1__Firmicutes;D_3__Clostridiales;D_4__Lachnospiraceae;D_5__Incertae Sedis</t>
  </si>
  <si>
    <t>U. m. of Lachnospiraceae family</t>
  </si>
  <si>
    <t>D_0__Bacteria;D_1__Firmicutes;D_3__Clostridiales;D_4__Lachnospiraceae;D_5__Lachnoanaerobaculum</t>
  </si>
  <si>
    <t>Lachnoanaerobaculum</t>
  </si>
  <si>
    <t>D_0__Bacteria;D_1__Firmicutes;D_3__Clostridiales;D_4__Lachnospiraceae;D_5__Lachnobacterium</t>
  </si>
  <si>
    <t>Lachnobacterium</t>
  </si>
  <si>
    <t>D_0__Bacteria;D_1__Firmicutes;D_3__Clostridiales;D_4__Lachnospiraceae;D_5__Lachnoclostridium 12</t>
  </si>
  <si>
    <t>Lachnoclostridium 12</t>
  </si>
  <si>
    <t>D_0__Bacteria;D_1__Firmicutes;D_3__Clostridiales;D_4__Lachnospiraceae;D_5__Lachnoclostridium 1</t>
  </si>
  <si>
    <t>Lachnoclostridium 1</t>
  </si>
  <si>
    <t>D_0__Bacteria;D_1__Firmicutes;D_3__Clostridiales;D_4__Lachnospiraceae;D_5__Lachnoclostridium 5</t>
  </si>
  <si>
    <t>Lachnoclostridium 5</t>
  </si>
  <si>
    <t>D_0__Bacteria;D_1__Firmicutes;D_3__Clostridiales;D_4__Lachnospiraceae;D_5__Lachnoclostridium</t>
  </si>
  <si>
    <t>Lachnoclostridium</t>
  </si>
  <si>
    <t>D_0__Bacteria;D_1__Firmicutes;D_3__Clostridiales;D_4__Lachnospiraceae;D_5__Lachnospiraceae FCS020 group</t>
  </si>
  <si>
    <t>Lachnospiraceae FCS020 group</t>
  </si>
  <si>
    <t>D_0__Bacteria;D_1__Firmicutes;D_3__Clostridiales;D_4__Lachnospiraceae;D_5__Lachnospiraceae NC2004 group</t>
  </si>
  <si>
    <t>Lachnospiraceae NC2004 group</t>
  </si>
  <si>
    <t>D_0__Bacteria;D_1__Firmicutes;D_3__Clostridiales;D_4__Lachnospiraceae;D_5__Lachnospiraceae ND3007 group</t>
  </si>
  <si>
    <t>Lachnospiraceae ND3007 group</t>
  </si>
  <si>
    <t>D_0__Bacteria;D_1__Firmicutes;D_3__Clostridiales;D_4__Lachnospiraceae;D_5__Lachnospiraceae NK3A20 group</t>
  </si>
  <si>
    <t>Lachnospiraceae NK3A20 group</t>
  </si>
  <si>
    <t>D_0__Bacteria;D_1__Firmicutes;D_3__Clostridiales;D_4__Lachnospiraceae;D_5__Lachnospiraceae NK4A136 group</t>
  </si>
  <si>
    <t>Lachnospiraceae NK4A136 group</t>
  </si>
  <si>
    <t>D_0__Bacteria;D_1__Firmicutes;D_3__Clostridiales;D_4__Lachnospiraceae;D_5__Lachnospiraceae NK4B4 group</t>
  </si>
  <si>
    <t>Lachnospiraceae NK4B4 group</t>
  </si>
  <si>
    <t>D_0__Bacteria;D_1__Firmicutes;D_3__Clostridiales;D_4__Lachnospiraceae;D_5__Lachnospiraceae UCG-001</t>
  </si>
  <si>
    <t>Lachnospiraceae UCG-001</t>
  </si>
  <si>
    <t>D_0__Bacteria;D_1__Firmicutes;D_3__Clostridiales;D_4__Lachnospiraceae;D_5__Lachnospiraceae UCG-003</t>
  </si>
  <si>
    <t>Lachnospiraceae UCG-003</t>
  </si>
  <si>
    <t>D_0__Bacteria;D_1__Firmicutes;D_3__Clostridiales;D_4__Lachnospiraceae;D_5__Lachnospiraceae UCG-004</t>
  </si>
  <si>
    <t>Lachnospiraceae UCG-004</t>
  </si>
  <si>
    <t>D_0__Bacteria;D_1__Firmicutes;D_3__Clostridiales;D_4__Lachnospiraceae;D_5__Lachnospiraceae UCG-005</t>
  </si>
  <si>
    <t>Lachnospiraceae UCG-005</t>
  </si>
  <si>
    <t>D_0__Bacteria;D_1__Firmicutes;D_3__Clostridiales;D_4__Lachnospiraceae;D_5__Lachnospiraceae UCG-006</t>
  </si>
  <si>
    <t>Lachnospiraceae UCG-006</t>
  </si>
  <si>
    <t>D_0__Bacteria;D_1__Firmicutes;D_3__Clostridiales;D_4__Lachnospiraceae;D_5__Lachnospiraceae UCG-008</t>
  </si>
  <si>
    <t>Lachnospiraceae UCG-008</t>
  </si>
  <si>
    <t>D_0__Bacteria;D_1__Firmicutes;D_3__Clostridiales;D_4__Lachnospiraceae;D_5__Lachnospiraceae UCG-010</t>
  </si>
  <si>
    <t>Lachnospiraceae UCG-010</t>
  </si>
  <si>
    <t>D_0__Bacteria;D_1__Firmicutes;D_3__Clostridiales;D_4__Lachnospiraceae;D_5__Lachnospiraceae XPB1014 group</t>
  </si>
  <si>
    <t>Lachnospiraceae XPB1014 group</t>
  </si>
  <si>
    <t>D_0__Bacteria;D_1__Firmicutes;D_3__Clostridiales;D_4__Lachnospiraceae;D_5__Lachnospira</t>
  </si>
  <si>
    <t>Lachnospira</t>
  </si>
  <si>
    <t>D_0__Bacteria;D_1__Firmicutes;D_3__Clostridiales;D_4__Lachnospiraceae;D_5__Lactonifactor</t>
  </si>
  <si>
    <t>Lactonifactor</t>
  </si>
  <si>
    <t>D_0__Bacteria;D_1__Firmicutes;D_3__Clostridiales;D_4__Lachnospiraceae;D_5__Marvinbryantia</t>
  </si>
  <si>
    <t>Marvinbryantia</t>
  </si>
  <si>
    <t>D_0__Bacteria;D_1__Firmicutes;D_3__Clostridiales;D_4__Lachnospiraceae;D_5__Moryella</t>
  </si>
  <si>
    <t>Moryella</t>
  </si>
  <si>
    <t>D_0__Bacteria;D_1__Firmicutes;D_3__Clostridiales;D_4__Lachnospiraceae;D_5__Oribacterium</t>
  </si>
  <si>
    <t>Oribacterium</t>
  </si>
  <si>
    <t>D_0__Bacteria;D_1__Firmicutes;D_3__Clostridiales;D_4__Lachnospiraceae;D_5__Pseudobutyrivibrio</t>
  </si>
  <si>
    <t>Pseudobutyrivibrio</t>
  </si>
  <si>
    <t>D_0__Bacteria;D_1__Firmicutes;D_3__Clostridiales;D_4__Lachnospiraceae;D_5__Robinsoniella</t>
  </si>
  <si>
    <t>Robinsoniella</t>
  </si>
  <si>
    <t>D_0__Bacteria;D_1__Firmicutes;D_3__Clostridiales;D_4__Lachnospiraceae;D_5__Roseburia</t>
  </si>
  <si>
    <t>Roseburia</t>
  </si>
  <si>
    <t>D_0__Bacteria;D_1__Firmicutes;D_3__Clostridiales;D_4__Lachnospiraceae;D_5__(Ruminococcus) gauvreauii group</t>
  </si>
  <si>
    <t>(Ruminococcus) gauvreauii group</t>
  </si>
  <si>
    <t>D_0__Bacteria;D_1__Firmicutes;D_3__Clostridiales;D_4__Lachnospiraceae;D_5__Shuttleworthia</t>
  </si>
  <si>
    <t>Shuttleworthia</t>
  </si>
  <si>
    <t>D_0__Bacteria;D_1__Firmicutes;D_3__Clostridiales;D_4__Lachnospiraceae;D_5__Stomatobaculum</t>
  </si>
  <si>
    <t>Stomatobaculum</t>
  </si>
  <si>
    <t>D_0__Bacteria;D_1__Firmicutes;D_3__Clostridiales;D_4__Lachnospiraceae;D_5__Syntrophococcus</t>
  </si>
  <si>
    <t>Syntrophococcus</t>
  </si>
  <si>
    <t>D_0__Bacteria;D_1__Firmicutes;D_3__Clostridiales;D_4__Lachnospiraceae;D_5__Tyzzerella 3</t>
  </si>
  <si>
    <t>Tyzzerella 3</t>
  </si>
  <si>
    <t>D_0__Bacteria;D_1__Firmicutes;D_3__Clostridiales;D_4__Lachnospiraceae;D_5__Tyzzerella 4</t>
  </si>
  <si>
    <t>Tyzzerella 4</t>
  </si>
  <si>
    <t>D_0__Bacteria;D_1__Firmicutes;D_3__Clostridiales;D_4__Lachnospiraceae;D_5__Tyzzerella</t>
  </si>
  <si>
    <t>Tyzzerella</t>
  </si>
  <si>
    <t>D_0__Bacteria;D_1__Firmicutes;D_3__Clostridiales;D_4__Peptococcaceae;D_5__Dehalobacterium</t>
  </si>
  <si>
    <t>Dehalobacterium</t>
  </si>
  <si>
    <t>D_0__Bacteria;D_1__Firmicutes;D_3__Clostridiales;D_4__Peptococcaceae;D_5__Peptococcus</t>
  </si>
  <si>
    <t>Peptococcus</t>
  </si>
  <si>
    <t>D_0__Bacteria;D_1__Firmicutes;D_3__Clostridiales;D_4__Peptococcaceae;D_5__uncultured</t>
  </si>
  <si>
    <t>U. m. of Peptococcaceae family</t>
  </si>
  <si>
    <t>D_0__Bacteria;D_1__Firmicutes;D_3__Clostridiales;D_4__Peptostreptococcaceae;D_5__Intestinibacter</t>
  </si>
  <si>
    <t>Intestinibacter</t>
  </si>
  <si>
    <t>D_0__Bacteria;D_1__Firmicutes;D_3__Clostridiales;D_4__Peptostreptococcaceae;D_5__Peptoclostridium</t>
  </si>
  <si>
    <t>Peptoclostridium</t>
  </si>
  <si>
    <t>D_0__Bacteria;D_1__Firmicutes;D_3__Clostridiales;D_4__Peptostreptococcaceae;D_5__Peptostreptococcus</t>
  </si>
  <si>
    <t>Peptostreptococcus</t>
  </si>
  <si>
    <t>D_0__Bacteria;D_1__Firmicutes;D_3__Clostridiales;D_4__Peptostreptococcaceae;D_5__Romboutsia</t>
  </si>
  <si>
    <t>Romboutsia</t>
  </si>
  <si>
    <t>D_0__Bacteria;D_1__Firmicutes;D_3__Clostridiales;D_4__Peptostreptococcaceae;D_5__Terrisporobacter</t>
  </si>
  <si>
    <t>Terrisporobacter</t>
  </si>
  <si>
    <t>D_0__Bacteria;D_1__Firmicutes;D_3__Clostridiales;D_4__Peptostreptococcaceae;D_5__uncultured bacterium</t>
  </si>
  <si>
    <t>U. m. of Peptostreptococcaceae family</t>
  </si>
  <si>
    <t>D_0__Bacteria;D_1__Firmicutes;D_3__Clostridiales;D_4__Ruminococcaceae;D_5__Acetanaerobacterium</t>
  </si>
  <si>
    <t>Acetanaerobacterium</t>
  </si>
  <si>
    <t>D_0__Bacteria;D_1__Firmicutes;D_3__Clostridiales;D_4__Ruminococcaceae;D_5__Anaerofilum</t>
  </si>
  <si>
    <t>Anaerofilum</t>
  </si>
  <si>
    <t>D_0__Bacteria;D_1__Firmicutes;D_3__Clostridiales;D_4__Ruminococcaceae;D_5__Anaerotruncus</t>
  </si>
  <si>
    <t>Anaerotruncus</t>
  </si>
  <si>
    <t>D_0__Bacteria;D_1__Firmicutes;D_3__Clostridiales;D_4__Ruminococcaceae;D_5__Butyricicoccus</t>
  </si>
  <si>
    <t>Butyricicoccus</t>
  </si>
  <si>
    <t>D_0__Bacteria;D_1__Firmicutes;D_3__Clostridiales;D_4__Ruminococcaceae;D_5__Candidatus Soleaferrea</t>
  </si>
  <si>
    <t>Candidatus Soleaferrea</t>
  </si>
  <si>
    <t>D_0__Bacteria;D_1__Firmicutes;D_3__Clostridiales;D_4__Ruminococcaceae;D_5__(Eubacterium) coprostanoligenes group</t>
  </si>
  <si>
    <t>(Eubacterium) coprostanoligenes group</t>
  </si>
  <si>
    <t>D_0__Bacteria;D_1__Firmicutes;D_3__Clostridiales;D_4__Ruminococcaceae;D_5__Faecalibacterium</t>
  </si>
  <si>
    <t>Faecalibacterium</t>
  </si>
  <si>
    <t>D_0__Bacteria;D_1__Firmicutes;D_3__Clostridiales;D_4__Ruminococcaceae;D_5__Flavonifractor</t>
  </si>
  <si>
    <t>Flavonifractor</t>
  </si>
  <si>
    <t>D_0__Bacteria;D_1__Firmicutes;D_3__Clostridiales;D_4__Ruminococcaceae;D_5__Hydrogenoanaerobacterium</t>
  </si>
  <si>
    <t>Hydrogenoanaerobacterium</t>
  </si>
  <si>
    <t>D_0__Bacteria;D_1__Firmicutes;D_3__Clostridiales;D_4__Ruminococcaceae;D_5__Intestinimonas</t>
  </si>
  <si>
    <t>Intestinimonas</t>
  </si>
  <si>
    <t>D_0__Bacteria;D_1__Firmicutes;D_3__Clostridiales;D_4__Ruminococcaceae;D_5__Oscillibacter</t>
  </si>
  <si>
    <t>Oscillibacter</t>
  </si>
  <si>
    <t>D_0__Bacteria;D_1__Firmicutes;D_3__Clostridiales;D_4__Ruminococcaceae;D_5__Oscillospira</t>
  </si>
  <si>
    <t>Oscillospira</t>
  </si>
  <si>
    <t>D_0__Bacteria;D_1__Firmicutes;D_3__Clostridiales;D_4__Ruminococcaceae;D_5__Papillibacter</t>
  </si>
  <si>
    <t>Papillibacter</t>
  </si>
  <si>
    <t>D_0__Bacteria;D_1__Firmicutes;D_3__Clostridiales;D_4__Ruminococcaceae;D_5__Pseudoflavonifractor</t>
  </si>
  <si>
    <t>Pseudoflavonifractor</t>
  </si>
  <si>
    <t>D_0__Bacteria;D_1__Firmicutes;D_3__Clostridiales;D_4__Ruminococcaceae;D_5__Ruminiclostridium 1</t>
  </si>
  <si>
    <t>Ruminiclostridium 1</t>
  </si>
  <si>
    <t>D_0__Bacteria;D_1__Firmicutes;D_3__Clostridiales;D_4__Ruminococcaceae;D_5__Ruminiclostridium 5</t>
  </si>
  <si>
    <t>Ruminiclostridium 5</t>
  </si>
  <si>
    <t>D_0__Bacteria;D_1__Firmicutes;D_3__Clostridiales;D_4__Ruminococcaceae;D_5__Ruminiclostridium 6</t>
  </si>
  <si>
    <t>Ruminiclostridium 6</t>
  </si>
  <si>
    <t>D_0__Bacteria;D_1__Firmicutes;D_3__Clostridiales;D_4__Ruminococcaceae;D_5__Ruminiclostridium 9</t>
  </si>
  <si>
    <t>Ruminiclostridium 9</t>
  </si>
  <si>
    <t>D_0__Bacteria;D_1__Firmicutes;D_3__Clostridiales;D_4__Ruminococcaceae;D_5__Ruminiclostridium</t>
  </si>
  <si>
    <t>Ruminiclostridium</t>
  </si>
  <si>
    <t>D_0__Bacteria;D_1__Firmicutes;D_3__Clostridiales;D_4__Ruminococcaceae;D_5__Ruminococcaceae NK4A214 group</t>
  </si>
  <si>
    <t>Ruminococcaceae NK4A214 group</t>
  </si>
  <si>
    <t>D_0__Bacteria;D_1__Firmicutes;D_3__Clostridiales;D_4__Ruminococcaceae;D_5__Ruminococcaceae UCG-002</t>
  </si>
  <si>
    <t>Ruminococcaceae UCG-002</t>
  </si>
  <si>
    <t>D_0__Bacteria;D_1__Firmicutes;D_3__Clostridiales;D_4__Ruminococcaceae;D_5__Ruminococcaceae UCG-003</t>
  </si>
  <si>
    <t>Ruminococcaceae UCG-003</t>
  </si>
  <si>
    <t>D_0__Bacteria;D_1__Firmicutes;D_3__Clostridiales;D_4__Ruminococcaceae;D_5__Ruminococcaceae UCG-004</t>
  </si>
  <si>
    <t>Ruminococcaceae UCG-004</t>
  </si>
  <si>
    <t>D_0__Bacteria;D_1__Firmicutes;D_3__Clostridiales;D_4__Ruminococcaceae;D_5__Ruminococcaceae UCG-005</t>
  </si>
  <si>
    <t>Ruminococcaceae UCG-005</t>
  </si>
  <si>
    <t>D_0__Bacteria;D_1__Firmicutes;D_3__Clostridiales;D_4__Ruminococcaceae;D_5__Ruminococcaceae UCG-007</t>
  </si>
  <si>
    <t>Ruminococcaceae UCG-007</t>
  </si>
  <si>
    <t>D_0__Bacteria;D_1__Firmicutes;D_3__Clostridiales;D_4__Ruminococcaceae;D_5__Ruminococcaceae UCG-008</t>
  </si>
  <si>
    <t>Ruminococcaceae UCG-008</t>
  </si>
  <si>
    <t>D_0__Bacteria;D_1__Firmicutes;D_3__Clostridiales;D_4__Ruminococcaceae;D_5__Ruminococcaceae UCG-009</t>
  </si>
  <si>
    <t>Ruminococcaceae UCG-009</t>
  </si>
  <si>
    <t>D_0__Bacteria;D_1__Firmicutes;D_3__Clostridiales;D_4__Ruminococcaceae;D_5__Ruminococcaceae UCG-010</t>
  </si>
  <si>
    <t>Ruminococcaceae UCG-010</t>
  </si>
  <si>
    <t>D_0__Bacteria;D_1__Firmicutes;D_3__Clostridiales;D_4__Ruminococcaceae;D_5__Ruminococcaceae UCG-013</t>
  </si>
  <si>
    <t>Ruminococcaceae UCG-013</t>
  </si>
  <si>
    <t>D_0__Bacteria;D_1__Firmicutes;D_3__Clostridiales;D_4__Ruminococcaceae;D_5__Ruminococcaceae UCG-014</t>
  </si>
  <si>
    <t>Ruminococcaceae UCG-014</t>
  </si>
  <si>
    <t>D_0__Bacteria;D_1__Firmicutes;D_3__Clostridiales;D_4__Ruminococcaceae;D_5__Ruminococcaceae V9D2013 group</t>
  </si>
  <si>
    <t>Ruminococcaceae V9D2013 group</t>
  </si>
  <si>
    <t>D_0__Bacteria;D_1__Firmicutes;D_3__Clostridiales;D_4__Ruminococcaceae;D_5__Ruminococcus 1</t>
  </si>
  <si>
    <t>Ruminococcus 1</t>
  </si>
  <si>
    <t>D_0__Bacteria;D_1__Firmicutes;D_3__Clostridiales;D_4__Ruminococcaceae;D_5__Ruminococcus 2</t>
  </si>
  <si>
    <t>Ruminococcus 2</t>
  </si>
  <si>
    <t>D_0__Bacteria;D_1__Firmicutes;D_3__Clostridiales;D_4__Ruminococcaceae;D_5__Subdoligranulum</t>
  </si>
  <si>
    <t>Subdoligranulum</t>
  </si>
  <si>
    <t>D_0__Bacteria;D_1__Firmicutes;D_3__Clostridiales;D_4__Ruminococcaceae;D_5__uncultured</t>
  </si>
  <si>
    <t>U. m. of Ruminococcaceae family</t>
  </si>
  <si>
    <t>D_0__Bacteria;D_1__Firmicutes;D_3__Clostridiales;D_4__Syntrophomonadaceae;D_5__Syntrophomonas</t>
  </si>
  <si>
    <t>Syntrophomonas</t>
  </si>
  <si>
    <t>D_0__Bacteria;D_1__Firmicutes;D_3__Clostridiales;D_4__uncultured bacterium;D_5__uncultured bacterium</t>
  </si>
  <si>
    <t>U. m. of Clostridiales order</t>
  </si>
  <si>
    <t>D_0__Bacteria;D_1__Firmicutes;D_3__Erysipelotrichales;D_4__Erysipelotrichaceae;D_5__Asteroleplasma</t>
  </si>
  <si>
    <t>Asteroleplasma</t>
  </si>
  <si>
    <t>D_0__Bacteria;D_1__Firmicutes;D_3__Erysipelotrichales;D_4__Erysipelotrichaceae;D_5__Candidatus Stoquefichus</t>
  </si>
  <si>
    <t>Candidatus Stoquefichus</t>
  </si>
  <si>
    <t>D_0__Bacteria;D_1__Firmicutes;D_3__Erysipelotrichales;D_4__Erysipelotrichaceae;D_5__Catenibacterium</t>
  </si>
  <si>
    <t>Catenibacterium</t>
  </si>
  <si>
    <t>D_0__Bacteria;D_1__Firmicutes;D_3__Erysipelotrichales;D_4__Erysipelotrichaceae;D_5__Coprobacillus</t>
  </si>
  <si>
    <t>Coprobacillus</t>
  </si>
  <si>
    <t>D_0__Bacteria;D_1__Firmicutes;D_3__Erysipelotrichales;D_4__Erysipelotrichaceae;D_5__Dielma</t>
  </si>
  <si>
    <t>Dielma</t>
  </si>
  <si>
    <t>D_0__Bacteria;D_1__Firmicutes;D_3__Erysipelotrichales;D_4__Erysipelotrichaceae;D_5__Erysipelatoclostridium</t>
  </si>
  <si>
    <t>Erysipelatoclostridium</t>
  </si>
  <si>
    <t>D_0__Bacteria;D_1__Firmicutes;D_3__Erysipelotrichales;D_4__Erysipelotrichaceae;D_5__Erysipelotrichaceae UCG-001</t>
  </si>
  <si>
    <t>Erysipelotrichaceae UCG-001</t>
  </si>
  <si>
    <t>D_0__Bacteria;D_1__Firmicutes;D_3__Erysipelotrichales;D_4__Erysipelotrichaceae;D_5__Erysipelotrichaceae UCG-003</t>
  </si>
  <si>
    <t>Erysipelotrichaceae UCG-003</t>
  </si>
  <si>
    <t>D_0__Bacteria;D_1__Firmicutes;D_3__Erysipelotrichales;D_4__Erysipelotrichaceae;D_5__Erysipelotrichaceae UCG-004</t>
  </si>
  <si>
    <t>Erysipelotrichaceae UCG-004</t>
  </si>
  <si>
    <t>D_0__Bacteria;D_1__Firmicutes;D_3__Erysipelotrichales;D_4__Erysipelotrichaceae;D_5__Faecalicoccus</t>
  </si>
  <si>
    <t>Faecalicoccus</t>
  </si>
  <si>
    <t>D_0__Bacteria;D_1__Firmicutes;D_3__Erysipelotrichales;D_4__Erysipelotrichaceae;D_5__Faecalitalea</t>
  </si>
  <si>
    <t>Faecalitalea</t>
  </si>
  <si>
    <t>D_0__Bacteria;D_1__Firmicutes;D_3__Erysipelotrichales;D_4__Erysipelotrichaceae;D_5__Holdemanella</t>
  </si>
  <si>
    <t>Holdemanella</t>
  </si>
  <si>
    <t>D_0__Bacteria;D_1__Firmicutes;D_3__Erysipelotrichales;D_4__Erysipelotrichaceae;D_5__Holdemania</t>
  </si>
  <si>
    <t>Holdemania</t>
  </si>
  <si>
    <t>D_0__Bacteria;D_1__Firmicutes;D_3__Erysipelotrichales;D_4__Erysipelotrichaceae;D_5__Incertae Sedis</t>
  </si>
  <si>
    <t>U. m. of Erysipelotrichaceae family</t>
  </si>
  <si>
    <t>D_0__Bacteria;D_1__Firmicutes;D_3__Erysipelotrichales;D_4__Erysipelotrichaceae;D_5__Solobacterium</t>
  </si>
  <si>
    <t>Solobacterium</t>
  </si>
  <si>
    <t>D_0__Bacteria;D_1__Firmicutes;D_3__Erysipelotrichales;D_4__Erysipelotrichaceae;D_5__Turicibacter</t>
  </si>
  <si>
    <t>Turicibacter</t>
  </si>
  <si>
    <t>D_0__Bacteria;D_1__Firmicutes;D_3__Lactobacillales;D_4__Aerococcaceae;D_5__Abiotrophia</t>
  </si>
  <si>
    <t>Abiotrophia</t>
  </si>
  <si>
    <t>D_0__Bacteria;D_1__Firmicutes;D_3__Lactobacillales;D_4__Carnobacteriaceae;D_5__Granulicatella</t>
  </si>
  <si>
    <t>Granulicatella</t>
  </si>
  <si>
    <t>D_0__Bacteria;D_1__Firmicutes;D_3__Lactobacillales;D_4__Carnobacteriaceae;Other</t>
  </si>
  <si>
    <t>U. m. of Carnobacteriaceae family</t>
  </si>
  <si>
    <t>D_0__Bacteria;D_1__Firmicutes;D_3__Lactobacillales;D_4__Enterococcaceae;D_5__Enterococcus</t>
  </si>
  <si>
    <t>Enterococcus</t>
  </si>
  <si>
    <t>D_0__Bacteria;D_1__Firmicutes;D_3__Lactobacillales;D_4__Lactobacillaceae;D_5__Lactobacillus</t>
  </si>
  <si>
    <t>Lactobacillus</t>
  </si>
  <si>
    <t>D_0__Bacteria;D_1__Firmicutes;D_3__Lactobacillales;D_4__Lactobacillaceae;D_5__Pediococcus</t>
  </si>
  <si>
    <t>Pediococcus</t>
  </si>
  <si>
    <t>D_0__Bacteria;D_1__Firmicutes;D_3__Lactobacillales;D_4__Leuconostocaceae;D_5__Fructobacillus</t>
  </si>
  <si>
    <t>Fructobacillus</t>
  </si>
  <si>
    <t>D_0__Bacteria;D_1__Firmicutes;D_3__Lactobacillales;D_4__Leuconostocaceae;D_5__Leuconostoc</t>
  </si>
  <si>
    <t>Leuconostoc</t>
  </si>
  <si>
    <t>D_0__Bacteria;D_1__Firmicutes;D_3__Lactobacillales;D_4__Leuconostocaceae;D_5__Weissella</t>
  </si>
  <si>
    <t>Weissella</t>
  </si>
  <si>
    <t>D_0__Bacteria;D_1__Firmicutes;D_3__Lactobacillales;D_4__Streptococcaceae;D_5__Lactococcus</t>
  </si>
  <si>
    <t>Lactococcus</t>
  </si>
  <si>
    <t>D_0__Bacteria;D_1__Firmicutes;D_3__Lactobacillales;D_4__Streptococcaceae;D_5__Streptococcus</t>
  </si>
  <si>
    <t>Streptococcus</t>
  </si>
  <si>
    <t>D_0__Bacteria;D_1__Firmicutes;D_3__Lactobacillales;Other;Other</t>
  </si>
  <si>
    <t>U. m. of Lactobacillales order</t>
  </si>
  <si>
    <t>D_0__Bacteria;D_1__Firmicutes;D_3__Selenomonadales;D_4__Acidaminococcaceae;D_5__Acidaminococcus</t>
  </si>
  <si>
    <t>Acidaminococcus</t>
  </si>
  <si>
    <t>D_0__Bacteria;D_1__Firmicutes;D_3__Selenomonadales;D_4__Acidaminococcaceae;D_5__Phascolarctobacterium</t>
  </si>
  <si>
    <t>Phascolarctobacterium</t>
  </si>
  <si>
    <t>D_0__Bacteria;D_1__Firmicutes;D_3__Selenomonadales;D_4__Acidaminococcaceae;D_5__Succiniclasticum</t>
  </si>
  <si>
    <t>Succiniclasticum</t>
  </si>
  <si>
    <t>D_0__Bacteria;D_1__Firmicutes;D_3__Selenomonadales;D_4__uncultured bacterium;D_5__uncultured bacterium</t>
  </si>
  <si>
    <t>U. m. of Selenomonadales order</t>
  </si>
  <si>
    <t>D_0__Bacteria;D_1__Firmicutes;D_3__Selenomonadales;D_4__Veillonellaceae;D_5__Allisonella</t>
  </si>
  <si>
    <t>Allisonella</t>
  </si>
  <si>
    <t>D_0__Bacteria;D_1__Firmicutes;D_3__Selenomonadales;D_4__Veillonellaceae;D_5__Anaeroglobus</t>
  </si>
  <si>
    <t>Anaeroglobus</t>
  </si>
  <si>
    <t>D_0__Bacteria;D_1__Firmicutes;D_3__Selenomonadales;D_4__Veillonellaceae;D_5__Dialister</t>
  </si>
  <si>
    <t>Dialister</t>
  </si>
  <si>
    <t>D_0__Bacteria;D_1__Firmicutes;D_3__Selenomonadales;D_4__Veillonellaceae;D_5__Megamonas</t>
  </si>
  <si>
    <t>Megamonas</t>
  </si>
  <si>
    <t>D_0__Bacteria;D_1__Firmicutes;D_3__Selenomonadales;D_4__Veillonellaceae;D_5__Megasphaera</t>
  </si>
  <si>
    <t>Megasphaera</t>
  </si>
  <si>
    <t>D_0__Bacteria;D_1__Firmicutes;D_3__Selenomonadales;D_4__Veillonellaceae;D_5__Mitsuokella</t>
  </si>
  <si>
    <t>Mitsuokella</t>
  </si>
  <si>
    <t>D_0__Bacteria;D_1__Firmicutes;D_3__Selenomonadales;D_4__Veillonellaceae;D_5__Selenomonas 4</t>
  </si>
  <si>
    <t>Selenomonas 4</t>
  </si>
  <si>
    <t>D_0__Bacteria;D_1__Firmicutes;D_3__Selenomonadales;D_4__Veillonellaceae;D_5__uncultured</t>
  </si>
  <si>
    <t>U. m. of Veillonellaceae family</t>
  </si>
  <si>
    <t>D_0__Bacteria;D_1__Firmicutes;D_3__Selenomonadales;D_4__Veillonellaceae;D_5__Veillonella</t>
  </si>
  <si>
    <t>Veillonella</t>
  </si>
  <si>
    <t>D_0__Bacteria;D_1__Firmicutes;D_3__Thermoanaerobacterales;D_4__Thermoanaerobacteraceae;D_5__Gelria</t>
  </si>
  <si>
    <t>Gelria</t>
  </si>
  <si>
    <t>D_0__Bacteria;D_1__Firmicutes;Other;Other;Other</t>
  </si>
  <si>
    <t>U. m. of Firmicutes phylum</t>
  </si>
  <si>
    <t>D_0__Bacteria;D_1__Fusobacteria;D_3__Fusobacteriales;D_4__CFT112H7;D_5__uncultured bacterium</t>
  </si>
  <si>
    <t>U. m. of CFT112H7 family</t>
  </si>
  <si>
    <t>D_0__Bacteria;D_1__Fusobacteria;D_3__Fusobacteriales;D_4__Fusobacteriaceae;D_5__Fusobacterium</t>
  </si>
  <si>
    <t>Fusobacterium</t>
  </si>
  <si>
    <t>D_0__Bacteria;D_1__Fusobacteria;D_3__Fusobacteriales;D_4__Leptotrichiaceae;D_5__Leptotrichia</t>
  </si>
  <si>
    <t>Leptotrichia</t>
  </si>
  <si>
    <t>D_0__Bacteria;D_1__Fusobacteria;D_3__Fusobacteriales;D_4__Leptotrichiaceae;D_5__Sneathia</t>
  </si>
  <si>
    <t>Sneathia</t>
  </si>
  <si>
    <t>D_0__Bacteria;D_1__Fusobacteria;D_3__Fusobacteriales;Other;Other</t>
  </si>
  <si>
    <t>U. m. of Fusobacteriales order</t>
  </si>
  <si>
    <t>D_0__Bacteria;D_1__Lentisphaerae;D_3__Victivallales;D_4__Victivallaceae;D_5__Victivallis</t>
  </si>
  <si>
    <t>Victivallis</t>
  </si>
  <si>
    <t>D_0__Bacteria;D_1__Nitrospirae;D_3__Nitrospirales;D_4__Nitrospiraceae;D_5__Nitrospira</t>
  </si>
  <si>
    <t>Nitrospira</t>
  </si>
  <si>
    <t>D_0__Bacteria;D_1__Proteobacteria;D_3__Aeromonadales;D_4__Succinivibrionaceae;D_5__Anaerobiospirillum</t>
  </si>
  <si>
    <t>Anaerobiospirillum</t>
  </si>
  <si>
    <t>D_0__Bacteria;D_1__Proteobacteria;D_3__Aeromonadales;D_4__Succinivibrionaceae;D_5__Succinatimonas</t>
  </si>
  <si>
    <t>Succinatimonas</t>
  </si>
  <si>
    <t>D_0__Bacteria;D_1__Proteobacteria;D_3__Aeromonadales;D_4__Succinivibrionaceae;D_5__Succinivibrio</t>
  </si>
  <si>
    <t>Succinivibrio</t>
  </si>
  <si>
    <t>D_0__Bacteria;D_1__Proteobacteria;D_3__Aeromonadales;D_4__Succinivibrionaceae;Other</t>
  </si>
  <si>
    <t>U. m. of Succinivibrionaceae family</t>
  </si>
  <si>
    <t>D_0__Bacteria;D_1__Proteobacteria;D_3__Burkholderiales;D_4__Alcaligenaceae;D_5__Parasutterella</t>
  </si>
  <si>
    <t>Parasutterella</t>
  </si>
  <si>
    <t>D_0__Bacteria;D_1__Proteobacteria;D_3__Burkholderiales;D_4__Alcaligenaceae;D_5__Sutterella</t>
  </si>
  <si>
    <t>Sutterella</t>
  </si>
  <si>
    <t>D_0__Bacteria;D_1__Proteobacteria;D_3__Burkholderiales;D_4__Alcaligenaceae;Other</t>
  </si>
  <si>
    <t>U. m. of Alcaligenaceae family</t>
  </si>
  <si>
    <t>D_0__Bacteria;D_1__Proteobacteria;D_3__Burkholderiales;D_4__Burkholderiaceae;D_5__Lautropia</t>
  </si>
  <si>
    <t>Lautropia</t>
  </si>
  <si>
    <t>D_0__Bacteria;D_1__Proteobacteria;D_3__Burkholderiales;D_4__Comamonadaceae;D_5__Acidovorax</t>
  </si>
  <si>
    <t>Acidovorax</t>
  </si>
  <si>
    <t>D_0__Bacteria;D_1__Proteobacteria;D_3__Burkholderiales;D_4__Comamonadaceae;D_5__Comamonas</t>
  </si>
  <si>
    <t>Comamonas</t>
  </si>
  <si>
    <t>D_0__Bacteria;D_1__Proteobacteria;D_3__Burkholderiales;D_4__Comamonadaceae;D_5__Hydrogenophaga</t>
  </si>
  <si>
    <t>Hydrogenophaga</t>
  </si>
  <si>
    <t>D_0__Bacteria;D_1__Proteobacteria;D_3__Burkholderiales;D_4__Comamonadaceae;D_5__Polaromonas</t>
  </si>
  <si>
    <t>Polaromonas</t>
  </si>
  <si>
    <t>D_0__Bacteria;D_1__Proteobacteria;D_3__Burkholderiales;D_4__Comamonadaceae;D_5__Variovorax</t>
  </si>
  <si>
    <t>Variovorax</t>
  </si>
  <si>
    <t>D_0__Bacteria;D_1__Proteobacteria;D_3__Burkholderiales;D_4__Comamonadaceae;Other</t>
  </si>
  <si>
    <t>U. m. of Comamonadaceae family</t>
  </si>
  <si>
    <t>D_0__Bacteria;D_1__Proteobacteria;D_3__Burkholderiales;D_4__Oxalobacteraceae;D_5__Oxalobacter</t>
  </si>
  <si>
    <t>Oxalobacter</t>
  </si>
  <si>
    <t>D_0__Bacteria;D_1__Proteobacteria;D_3__Burkholderiales;D_4__Oxalobacteraceae;Other</t>
  </si>
  <si>
    <t>U. m. of Oxalobacteraceae family</t>
  </si>
  <si>
    <t>D_0__Bacteria;D_1__Proteobacteria;D_3__Burkholderiales;Other;Other</t>
  </si>
  <si>
    <t>U. m. of Burkholderiales order</t>
  </si>
  <si>
    <t>D_0__Bacteria;D_1__Proteobacteria;D_3__Campylobacterales;D_4__Campylobacteraceae;D_5__Campylobacter</t>
  </si>
  <si>
    <t>Campylobacter</t>
  </si>
  <si>
    <t>D_0__Bacteria;D_1__Proteobacteria;D_3__Campylobacterales;D_4__Helicobacteraceae;D_5__Helicobacter</t>
  </si>
  <si>
    <t>Helicobacter</t>
  </si>
  <si>
    <t>D_0__Bacteria;D_1__Proteobacteria;D_3__Cardiobacteriales;D_4__Cardiobacteriaceae;D_5__Cardiobacterium</t>
  </si>
  <si>
    <t>Cardiobacterium</t>
  </si>
  <si>
    <t>D_0__Bacteria;D_1__Proteobacteria;D_3__Caulobacterales;D_4__Caulobacteraceae;D_5__Brevundimonas</t>
  </si>
  <si>
    <t>Brevundimonas</t>
  </si>
  <si>
    <t>D_0__Bacteria;D_1__Proteobacteria;D_3__Desulfovibrionales;D_4__Desulfovibrionaceae;D_5__Bilophila</t>
  </si>
  <si>
    <t>Bilophila</t>
  </si>
  <si>
    <t>D_0__Bacteria;D_1__Proteobacteria;D_3__Desulfovibrionales;D_4__Desulfovibrionaceae;D_5__Desulfovibrio</t>
  </si>
  <si>
    <t>Desulfovibrio</t>
  </si>
  <si>
    <t>D_0__Bacteria;D_1__Proteobacteria;D_3__Enterobacteriales;D_4__Enterobacteriaceae;D_5__Citrobacter</t>
  </si>
  <si>
    <t>Citrobacter</t>
  </si>
  <si>
    <t>D_0__Bacteria;D_1__Proteobacteria;D_3__Enterobacteriales;D_4__Enterobacteriaceae;D_5__Cronobacter</t>
  </si>
  <si>
    <t>Cronobacter</t>
  </si>
  <si>
    <t>D_0__Bacteria;D_1__Proteobacteria;D_3__Enterobacteriales;D_4__Enterobacteriaceae;D_5__Enterobacter</t>
  </si>
  <si>
    <t>Enterobacter</t>
  </si>
  <si>
    <t>D_0__Bacteria;D_1__Proteobacteria;D_3__Enterobacteriales;D_4__Enterobacteriaceae;D_5__Escherichia-Shigella</t>
  </si>
  <si>
    <t>Escherichia-Shigella</t>
  </si>
  <si>
    <t>D_0__Bacteria;D_1__Proteobacteria;D_3__Enterobacteriales;D_4__Enterobacteriaceae;D_5__Hafnia</t>
  </si>
  <si>
    <t>Hafnia</t>
  </si>
  <si>
    <t>D_0__Bacteria;D_1__Proteobacteria;D_3__Enterobacteriales;D_4__Enterobacteriaceae;D_5__Klebsiella</t>
  </si>
  <si>
    <t>Klebsiella</t>
  </si>
  <si>
    <t>D_0__Bacteria;D_1__Proteobacteria;D_3__Enterobacteriales;D_4__Enterobacteriaceae;D_5__Kluyvera</t>
  </si>
  <si>
    <t>Kluyvera</t>
  </si>
  <si>
    <t>D_0__Bacteria;D_1__Proteobacteria;D_3__Enterobacteriales;D_4__Enterobacteriaceae;D_5__Morganella</t>
  </si>
  <si>
    <t>Morganella</t>
  </si>
  <si>
    <t>D_0__Bacteria;D_1__Proteobacteria;D_3__Enterobacteriales;D_4__Enterobacteriaceae;D_5__Pantoea</t>
  </si>
  <si>
    <t>Pantoea</t>
  </si>
  <si>
    <t>D_0__Bacteria;D_1__Proteobacteria;D_3__Enterobacteriales;D_4__Enterobacteriaceae;D_5__Proteus</t>
  </si>
  <si>
    <t>Proteus</t>
  </si>
  <si>
    <t>D_0__Bacteria;D_1__Proteobacteria;D_3__Enterobacteriales;D_4__Enterobacteriaceae;D_5__Raoultella</t>
  </si>
  <si>
    <t>Raoultella</t>
  </si>
  <si>
    <t>D_0__Bacteria;D_1__Proteobacteria;D_3__Enterobacteriales;D_4__Enterobacteriaceae;D_5__Salmonella</t>
  </si>
  <si>
    <t>Salmonella</t>
  </si>
  <si>
    <t>D_0__Bacteria;D_1__Proteobacteria;D_3__Enterobacteriales;D_4__Enterobacteriaceae;D_5__Serratia</t>
  </si>
  <si>
    <t>Serratia</t>
  </si>
  <si>
    <t>D_0__Bacteria;D_1__Proteobacteria;D_3__Enterobacteriales;D_4__Enterobacteriaceae;D_5__Shimwellia</t>
  </si>
  <si>
    <t>Shimwellia</t>
  </si>
  <si>
    <t>D_0__Bacteria;D_1__Proteobacteria;D_3__Enterobacteriales;D_4__Enterobacteriaceae;D_5__Tatumella</t>
  </si>
  <si>
    <t>Tatumella</t>
  </si>
  <si>
    <t>D_0__Bacteria;D_1__Proteobacteria;D_3__Enterobacteriales;D_4__Enterobacteriaceae;D_5__Yersinia</t>
  </si>
  <si>
    <t>Yersinia</t>
  </si>
  <si>
    <t>D_0__Bacteria;D_1__Proteobacteria;D_3__Enterobacteriales;D_4__Enterobacteriaceae;Other</t>
  </si>
  <si>
    <t>U. m. of Enterobacteriaceae family</t>
  </si>
  <si>
    <t>D_0__Bacteria;D_1__Proteobacteria;D_3__Neisseriales;D_4__Neisseriaceae;D_5__Neisseria</t>
  </si>
  <si>
    <t>Neisseria</t>
  </si>
  <si>
    <t>D_0__Bacteria;D_1__Proteobacteria;D_3__Parvularculales;D_4__Parvularculaceae;D_5__Parvularcula</t>
  </si>
  <si>
    <t>Parvularcula</t>
  </si>
  <si>
    <t>D_0__Bacteria;D_1__Proteobacteria;D_3__Pasteurellales;D_4__Pasteurellaceae;D_5__Actinobacillus</t>
  </si>
  <si>
    <t>Actinobacillus</t>
  </si>
  <si>
    <t>D_0__Bacteria;D_1__Proteobacteria;D_3__Pasteurellales;D_4__Pasteurellaceae;D_5__Aggregatibacter</t>
  </si>
  <si>
    <t>Aggregatibacter</t>
  </si>
  <si>
    <t>D_0__Bacteria;D_1__Proteobacteria;D_3__Pasteurellales;D_4__Pasteurellaceae;D_5__Haemophilus</t>
  </si>
  <si>
    <t>Haemophilus</t>
  </si>
  <si>
    <t>D_0__Bacteria;D_1__Proteobacteria;D_3__Pseudomonadales;D_4__Moraxellaceae;D_5__Acinetobacter</t>
  </si>
  <si>
    <t>Acinetobacter</t>
  </si>
  <si>
    <t>D_0__Bacteria;D_1__Proteobacteria;D_3__Pseudomonadales;D_4__Moraxellaceae;D_5__Moraxella</t>
  </si>
  <si>
    <t>Moraxella</t>
  </si>
  <si>
    <t>D_0__Bacteria;D_1__Proteobacteria;D_3__Pseudomonadales;D_4__Moraxellaceae;D_5__Psychrobacter</t>
  </si>
  <si>
    <t>Psychrobacter</t>
  </si>
  <si>
    <t>D_0__Bacteria;D_1__Proteobacteria;D_3__Pseudomonadales;D_4__Pseudomonadaceae;D_5__Pseudomonas</t>
  </si>
  <si>
    <t>Pseudomonas</t>
  </si>
  <si>
    <t>D_0__Bacteria;D_1__Proteobacteria;D_3__Rhizobiales;D_4__A0839;D_5__uncultured bacterium</t>
  </si>
  <si>
    <t>U. m. of A0839 family</t>
  </si>
  <si>
    <t>D_0__Bacteria;D_1__Proteobacteria;D_3__Rhizobiales;D_4__Bradyrhizobiaceae;D_5__Bradyrhizobium</t>
  </si>
  <si>
    <t>Bradyrhizobium</t>
  </si>
  <si>
    <t>D_0__Bacteria;D_1__Proteobacteria;D_3__Rhizobiales;D_4__Methylobacteriaceae;D_5__Methylobacterium</t>
  </si>
  <si>
    <t>Methylobacterium</t>
  </si>
  <si>
    <t>D_0__Bacteria;D_1__Proteobacteria;D_3__Rhizobiales;D_4__Phyllobacteriaceae;D_5__Aminobacter</t>
  </si>
  <si>
    <t>Aminobacter</t>
  </si>
  <si>
    <t>D_0__Bacteria;D_1__Proteobacteria;D_3__Rhodobacterales;D_4__Rhodobacteraceae;D_5__Paracocccus</t>
  </si>
  <si>
    <t>Paracocccus</t>
  </si>
  <si>
    <t>D_0__Bacteria;D_1__Proteobacteria;D_3__Rhodospirillales;D_4__Rhodospirillaceae;D_5__Thalassospira</t>
  </si>
  <si>
    <t>Thalassospira</t>
  </si>
  <si>
    <t>D_0__Bacteria;D_1__Proteobacteria;D_3__Rhodospirillales;D_4__Rhodospirillaceae;Other</t>
  </si>
  <si>
    <t>U. m. of Rhodospirillaceae family</t>
  </si>
  <si>
    <t>D_0__Bacteria;D_1__Proteobacteria;D_3__Rhodospirillales;Other;Other</t>
  </si>
  <si>
    <t>U. m. of Rhodospirillales order</t>
  </si>
  <si>
    <t>D_0__Bacteria;D_1__Proteobacteria;D_3__SAR11 clade;D_4__Surface 1;D_5__marine metagenome</t>
  </si>
  <si>
    <t>U. m. of Surface 1 family</t>
  </si>
  <si>
    <t>D_0__Bacteria;D_1__Proteobacteria;D_3__Sphingomonadales;D_4__Sphingomonadaceae;D_5__Sphingomonas</t>
  </si>
  <si>
    <t>Sphingomonas</t>
  </si>
  <si>
    <t>D_0__Bacteria;D_1__Proteobacteria;D_3__Sphingomonadales;Other;Other</t>
  </si>
  <si>
    <t>U. m. of Sphingomonadales order</t>
  </si>
  <si>
    <t>D_0__Bacteria;D_1__Proteobacteria;D_3__Xanthomonadales;D_4__Xanthomonadaceae;D_5__Stenotrophomonas</t>
  </si>
  <si>
    <t>Stenotrophomonas</t>
  </si>
  <si>
    <t>D_0__Bacteria;D_1__Proteobacteria;Other;Other;Other</t>
  </si>
  <si>
    <t>U. m. of Proteobacteria phylum</t>
  </si>
  <si>
    <t>D_0__Bacteria;D_1__Saccharibacteria;D_3__Candidatus Saccharibacteria bacterium UB2523;D_4__Candidatus Saccharibacteria bacterium UB2523;D_5__Candidatus Saccharibacteria bacterium UB2523</t>
  </si>
  <si>
    <t>Candidatus Saccharibacteria bacterium UB2523</t>
  </si>
  <si>
    <t>D_0__Bacteria;D_1__Saccharibacteria;D_3__TM7 phylum sp. oral clone HD027;D_4__TM7 phylum sp. oral clone HD027;D_5__TM7 phylum sp. oral clone HD027</t>
  </si>
  <si>
    <t>U. m. of Saccharibacteria phylum</t>
  </si>
  <si>
    <t>D_0__Bacteria;D_1__Synergistetes;D_3__Synergistales;D_4__Synergistaceae;D_5__Cloacibacillus</t>
  </si>
  <si>
    <t>Cloacibacillus</t>
  </si>
  <si>
    <t>D_0__Bacteria;D_1__Synergistetes;D_3__Synergistales;D_4__Synergistaceae;D_5__Pyramidobacter</t>
  </si>
  <si>
    <t>Pyramidobacter</t>
  </si>
  <si>
    <t>D_0__Bacteria;D_1__Tenericutes;D_3__Anaeroplasmatales;D_4__Anaeroplasmataceae;D_5__Anaeroplasma</t>
  </si>
  <si>
    <t>Anaeroplasma</t>
  </si>
  <si>
    <t>D_0__Bacteria;D_1__Tenericutes;D_3__Mollicutes RF9;D_4__Firmicutes bacterium CAG:822;D_5__Firmicutes bacterium CAG:822</t>
  </si>
  <si>
    <t>U. m. of Mollicutes order</t>
  </si>
  <si>
    <t>D_0__Bacteria;D_1__Tenericutes;D_3__Mollicutes RF9;D_4__uncultured Firmicutes bacterium;D_5__uncultured Firmicutes bacterium</t>
  </si>
  <si>
    <t>U. m. of Mollicutes RF9 order</t>
  </si>
  <si>
    <t>D_0__Bacteria;D_1__Tenericutes;D_3__NB1-n;D_4__uncultured Bacillales bacterium;D_5__uncultured Bacillales bacterium</t>
  </si>
  <si>
    <t>U. m. of NB1-n order</t>
  </si>
  <si>
    <t>D_0__Bacteria;D_1__Tenericutes;Other;Other;Other</t>
  </si>
  <si>
    <t>U. m. of Tenericutes phylum</t>
  </si>
  <si>
    <t>D_0__Bacteria;D_1__Verrucomicrobia;D_3__Opitutae vadinHA64;D_4__uncultured bacterium;D_5__uncultured bacterium</t>
  </si>
  <si>
    <t>U. m. of Opitutae vadinHA64 order</t>
  </si>
  <si>
    <t>D_0__Bacteria;D_1__Verrucomicrobia;D_3__Verrucomicrobiales;D_4__Verrucomicrobiaceae;D_5__Akkermansia</t>
  </si>
  <si>
    <t>Akkermansia</t>
  </si>
  <si>
    <t>D_0__Bacteria;D_1__Verrucomicrobia;Other;Other;Other</t>
  </si>
  <si>
    <t>U. m. of Verrucomicrobia phylum</t>
  </si>
  <si>
    <t>D_0__Bacteria;Other;Other;Other;Other</t>
  </si>
  <si>
    <t>U. m. of Bacteria kingdom</t>
  </si>
  <si>
    <t>Unclassified;Other;Other;Other;Other</t>
  </si>
  <si>
    <t>13AB-</t>
  </si>
  <si>
    <t>14AB-</t>
  </si>
  <si>
    <t>21AB-</t>
  </si>
  <si>
    <t>22AB-</t>
  </si>
  <si>
    <t>23AB-</t>
  </si>
  <si>
    <t>25AB-</t>
  </si>
  <si>
    <t>15AB-</t>
  </si>
  <si>
    <t>17AB-</t>
  </si>
  <si>
    <t>18AB-</t>
  </si>
  <si>
    <t>24AB-</t>
  </si>
  <si>
    <t>11AB-</t>
  </si>
  <si>
    <t>12AB-</t>
  </si>
  <si>
    <t>19AB-</t>
  </si>
  <si>
    <t>20AB-</t>
  </si>
  <si>
    <t>FC</t>
  </si>
  <si>
    <t>HS</t>
  </si>
  <si>
    <t>Amines and Polyamines Biosynthesis</t>
  </si>
  <si>
    <t>glycine betaine biosynthesis II (Gram-positive bacteria)</t>
  </si>
  <si>
    <t>respiration (anaerobic)</t>
  </si>
  <si>
    <t>3-phenylpropionate and 3-(3-hydroxyphenyl)propionate degradation</t>
  </si>
  <si>
    <t>acetyl-CoA biosynthesis II (NADP-dependent pyruvate dehydrogenase)</t>
  </si>
  <si>
    <t>pyruvate decarboxylation to acetyl CoA</t>
  </si>
  <si>
    <t>acetyl-CoA fermentation to butyrate II</t>
  </si>
  <si>
    <t>sulfate activation for sulfonation</t>
  </si>
  <si>
    <t>superpathway of glycerol degradation to 1,3-propanediol</t>
  </si>
  <si>
    <t>glycerol degradation II</t>
  </si>
  <si>
    <t>glycerol degradation V</t>
  </si>
  <si>
    <t>ethanol degradation I</t>
  </si>
  <si>
    <t>glycerol degradation III</t>
  </si>
  <si>
    <t>polyvinyl alcohol degradation</t>
  </si>
  <si>
    <t>methylglyoxal degradation I</t>
  </si>
  <si>
    <t>methylglyoxal degradation II</t>
  </si>
  <si>
    <t>methylglyoxal degradation V</t>
  </si>
  <si>
    <t>methylglyoxal degradation VI</t>
  </si>
  <si>
    <t>superpathway of methylglyoxal degradation</t>
  </si>
  <si>
    <t>ureide biosynthesis</t>
  </si>
  <si>
    <t>UDP-N-acetyl-D-glucosamine biosynthesis I</t>
  </si>
  <si>
    <t>homospermidine biosynthesis</t>
  </si>
  <si>
    <t>aminopropylcadaverine biosynthesis</t>
  </si>
  <si>
    <t>superpathway of polyamine biosynthesis III</t>
  </si>
  <si>
    <t>norspermidine biosynthesis</t>
  </si>
  <si>
    <t>spermidine biosynthesis II</t>
  </si>
  <si>
    <t>urate biosynthesis/inosine 5'-phosphate degradation</t>
  </si>
  <si>
    <t>superpathway of polyamine biosynthesis I</t>
  </si>
  <si>
    <t>choline-O-sulfate degradation</t>
  </si>
  <si>
    <t>putrescine biosynthesis III</t>
  </si>
  <si>
    <t>putrescine biosynthesis I</t>
  </si>
  <si>
    <t>Amines and Polyamines Degradation</t>
  </si>
  <si>
    <t>glycine betaine degradation</t>
  </si>
  <si>
    <t>4-aminobutyrate degradation</t>
  </si>
  <si>
    <t>choline degradation II</t>
  </si>
  <si>
    <t>putrescine degradation V</t>
  </si>
  <si>
    <t>4-aminobutyrate degradation III</t>
  </si>
  <si>
    <t>putrescine degradation IV</t>
  </si>
  <si>
    <t>superpathway of 4-aminobutyrate degradation</t>
  </si>
  <si>
    <t>4-aminobutyrate degradation II</t>
  </si>
  <si>
    <t>stachydrine degradation</t>
  </si>
  <si>
    <t>4-aminobutyrate degradation IV</t>
  </si>
  <si>
    <t>superpathway of N-acetylglucosamine, N-acetylmannosamine and N-acetylneuraminate degradation</t>
  </si>
  <si>
    <t>choline degradation III</t>
  </si>
  <si>
    <t>N-acetylglucosamine degradation II</t>
  </si>
  <si>
    <t>N-acetylglucosamine degradation I</t>
  </si>
  <si>
    <t>N-acetylneuraminate and N-acetylmannosamine degradation</t>
  </si>
  <si>
    <t>superpathway of trimethylamine degradation</t>
  </si>
  <si>
    <t>methylamine degradation II</t>
  </si>
  <si>
    <t>methylamine degradation I</t>
  </si>
  <si>
    <t>Amino Acids Biosynthesis</t>
  </si>
  <si>
    <t>methionine salvage II (mammalia)</t>
  </si>
  <si>
    <t>L-cysteine biosynthesis V</t>
  </si>
  <si>
    <t>glycine biosynthesis I</t>
  </si>
  <si>
    <t>alanine biosynthesis III</t>
  </si>
  <si>
    <t>selenocysteine biosynthesis I (bacteria)</t>
  </si>
  <si>
    <t>S-adenosyl-L-methionine cycle I</t>
  </si>
  <si>
    <t>superpathway of alanine biosynthesis</t>
  </si>
  <si>
    <t>cysteine biosynthesis IV (fungi)</t>
  </si>
  <si>
    <t>selenocysteine biosynthesis II (archaea and eukaryotes)</t>
  </si>
  <si>
    <t>glutamate biosynthesis I</t>
  </si>
  <si>
    <t>glutamate and glutamine biosynthesis</t>
  </si>
  <si>
    <t>arginine biosynthesis IV (archaebacteria)</t>
  </si>
  <si>
    <t>lysine biosynthesis II</t>
  </si>
  <si>
    <t>citrulline biosynthesis</t>
  </si>
  <si>
    <t>superpathway of serine and glycine biosynthesis I</t>
  </si>
  <si>
    <t>glutamine biosynthesis III</t>
  </si>
  <si>
    <t>glutamate biosynthesis V</t>
  </si>
  <si>
    <t>superpathway of citrulline metabolism</t>
  </si>
  <si>
    <t>cysteine biosynthesis III (mammalia)</t>
  </si>
  <si>
    <t>superpathway of aspartate and asparagine biosynthesis; interconversion of aspartate and asparagine</t>
  </si>
  <si>
    <t>methionine biosynthesis III</t>
  </si>
  <si>
    <t>β-alanine biosynthesis III</t>
  </si>
  <si>
    <t>ornithine degradation I (proline biosynthesis)</t>
  </si>
  <si>
    <t>glycine biosynthesis II</t>
  </si>
  <si>
    <t>lysine biosynthesis IV</t>
  </si>
  <si>
    <t>arginine biosynthesis III (via N-acetyl-L-citrulline)</t>
  </si>
  <si>
    <t>methionine biosynthesis I</t>
  </si>
  <si>
    <t>superpathway of sulfur amino acid biosynthesis (Saccharomyces cerevisiae)</t>
  </si>
  <si>
    <t>proline biosynthesis I</t>
  </si>
  <si>
    <t>isoleucine biosynthesis III</t>
  </si>
  <si>
    <t>tryptophan biosynthesis</t>
  </si>
  <si>
    <t>superpathway of methionine biosynthesis (transsulfuration)</t>
  </si>
  <si>
    <t>alanine biosynthesis I</t>
  </si>
  <si>
    <t>uracil degradation I (reductive)</t>
  </si>
  <si>
    <t>Amino Acids Degradation</t>
  </si>
  <si>
    <t>glutamate dependent acid resistance</t>
  </si>
  <si>
    <t>threonine degradation IV</t>
  </si>
  <si>
    <t>superpathway of lysine degradation</t>
  </si>
  <si>
    <t>phenylalanine degradation III</t>
  </si>
  <si>
    <t>tyrosine degradation III</t>
  </si>
  <si>
    <t>tryptophan degradation VIII (to tryptophol)</t>
  </si>
  <si>
    <t>methionine degradation III</t>
  </si>
  <si>
    <t>phenylalanine degradation II (anaerobic)</t>
  </si>
  <si>
    <t>lysine degradation I</t>
  </si>
  <si>
    <t>tryptophan degradation I (via anthranilate)</t>
  </si>
  <si>
    <t>D-serine degradation</t>
  </si>
  <si>
    <t>glutamine degradation II</t>
  </si>
  <si>
    <t>glutamate degradation VI (to pyruvate)</t>
  </si>
  <si>
    <t>tryptophan degradation XI (mammalian, via kynurenine)</t>
  </si>
  <si>
    <t>lysine fermentation to acetate and butyrate</t>
  </si>
  <si>
    <t>asparagine degradation I</t>
  </si>
  <si>
    <t>4-hydroxyproline degradation II</t>
  </si>
  <si>
    <t>proline degradation</t>
  </si>
  <si>
    <t>tyrosine degradation I</t>
  </si>
  <si>
    <t>glutamate degradation IV</t>
  </si>
  <si>
    <t>arginine degradation VIII (arginine oxidase pathway)</t>
  </si>
  <si>
    <t>arginine degradation IX (arginine:pyruvate transaminase pathway)</t>
  </si>
  <si>
    <t>valine degradation I</t>
  </si>
  <si>
    <t>histidine degradation I</t>
  </si>
  <si>
    <t>histidine degradation II</t>
  </si>
  <si>
    <t>citrulline degradation</t>
  </si>
  <si>
    <t>glycine cleavage</t>
  </si>
  <si>
    <t>D-arginine degradation</t>
  </si>
  <si>
    <t>threonine degradation II</t>
  </si>
  <si>
    <t>Aminoacyl-tRNA Charging</t>
  </si>
  <si>
    <t>L-glutamine biosynthesis II (tRNA-dependent)</t>
  </si>
  <si>
    <t>tRNA charging</t>
  </si>
  <si>
    <t>ammonia assimilation cycle III</t>
  </si>
  <si>
    <t>ammonia oxidation IV (autotrophic ammonia oxidizers)</t>
  </si>
  <si>
    <t>anaerobic aromatic compound degradation (Thauera aromatica)</t>
  </si>
  <si>
    <t>Antibiotic Resistance</t>
  </si>
  <si>
    <t>triclosan resistance</t>
  </si>
  <si>
    <t>peptidoglycan biosynthesis IV (Enterococcus faecium)</t>
  </si>
  <si>
    <t>chorismate biosynthesis I</t>
  </si>
  <si>
    <t>chorismate biosynthesis from 3-dehydroquinate</t>
  </si>
  <si>
    <t>gallate biosynthesis</t>
  </si>
  <si>
    <t>3-dehydroquinate biosynthesis I</t>
  </si>
  <si>
    <t>4-hydroxybenzoate biosynthesis II (bacteria and fungi)</t>
  </si>
  <si>
    <t>5-nitroanthranilate degradation</t>
  </si>
  <si>
    <t>4-toluenesulfonate degradation I</t>
  </si>
  <si>
    <t>4-toluenecarboxylate degradation</t>
  </si>
  <si>
    <t>ethylbenzene degradation (anaerobic)</t>
  </si>
  <si>
    <t>catechol degradation to 2-oxopent-4-enoate II</t>
  </si>
  <si>
    <t>catechol degradation II (meta-cleavage pathway)</t>
  </si>
  <si>
    <t>superpathway of purines degradation in plants</t>
  </si>
  <si>
    <t>meta cleavage pathway of aromatic compounds</t>
  </si>
  <si>
    <t>4-hydroxymandelate degradation</t>
  </si>
  <si>
    <t>mandelate degradation I</t>
  </si>
  <si>
    <t>superpathway of aromatic compound degradation via 3-oxoadipate</t>
  </si>
  <si>
    <t>mandelate degradation to acetyl-CoA</t>
  </si>
  <si>
    <t>nicotinate degradation III</t>
  </si>
  <si>
    <t>quinate degradation II</t>
  </si>
  <si>
    <t>superpathway of aerobic toluene degradation</t>
  </si>
  <si>
    <t>superpathway of aromatic compound degradation via 2-oxopent-4-enoate</t>
  </si>
  <si>
    <t>toluene degradation IV (aerobic) (via catechol)</t>
  </si>
  <si>
    <t>phenol degradation II (anaerobic)</t>
  </si>
  <si>
    <t>atrazine degradation I (aerobic)</t>
  </si>
  <si>
    <t>superpathway of atrazine degradation</t>
  </si>
  <si>
    <t>2-aminophenol degradation</t>
  </si>
  <si>
    <t>syringate degradation</t>
  </si>
  <si>
    <t>methylgallate degradation</t>
  </si>
  <si>
    <t>superpathway of vanillin and vanillate degradation</t>
  </si>
  <si>
    <t>4-hydroxyacetophenone degradation</t>
  </si>
  <si>
    <t>toluene degradation I (aerobic) (via o-cresol)</t>
  </si>
  <si>
    <t>toluene degradation to 2-oxopent-4-enoate I (via o-cresol)</t>
  </si>
  <si>
    <t>4-coumarate degradation (anaerobic)</t>
  </si>
  <si>
    <t>5,5'-dehydrodivanillate degradation</t>
  </si>
  <si>
    <t>benzoyl-CoA degradation III (anaerobic)</t>
  </si>
  <si>
    <t>atrazine degradation II</t>
  </si>
  <si>
    <t>deethylsimazine degradation</t>
  </si>
  <si>
    <t>naphthalene degradation to acetyl-CoA</t>
  </si>
  <si>
    <t>naphthalene degradation (aerobic)</t>
  </si>
  <si>
    <t>4-methylcatechol degradation (ortho cleavage)</t>
  </si>
  <si>
    <t>gentisate degradation</t>
  </si>
  <si>
    <t>4-nitrophenol degradation II</t>
  </si>
  <si>
    <t>3-chlorocatechol degradation I (ortho)</t>
  </si>
  <si>
    <t>4-chlorocatechol degradation</t>
  </si>
  <si>
    <t>phenylacetate degradation I (aerobic)</t>
  </si>
  <si>
    <t>phenol degradation I (aerobic)</t>
  </si>
  <si>
    <t>3,5-dichlorocatechol degradation</t>
  </si>
  <si>
    <t>m-cresol degradation</t>
  </si>
  <si>
    <t>nicotinate degradation I</t>
  </si>
  <si>
    <t>catechol degradation I (meta-cleavage pathway)</t>
  </si>
  <si>
    <t>catechol degradation to 2-oxopent-4-enoate I</t>
  </si>
  <si>
    <t>glycocholate metabolism (bacteria)</t>
  </si>
  <si>
    <t>Cofactors, Prosthetic Groups, Electron Carriers Biosynthesis</t>
  </si>
  <si>
    <t>biotin biosynthesis I</t>
  </si>
  <si>
    <t>biotin biosynthesis II</t>
  </si>
  <si>
    <t>Generation of Precursor Metabolites and Energy</t>
  </si>
  <si>
    <t>bisabolene biosynthesis</t>
  </si>
  <si>
    <t>C1 Compounds Utilization and Assimilation</t>
  </si>
  <si>
    <t>reductive acetyl coenzyme A pathway</t>
  </si>
  <si>
    <t>formate reduction to 5,10-methylenetetrahydrofolate</t>
  </si>
  <si>
    <t>formaldehyde assimilation III (dihydroxyacetone cycle)</t>
  </si>
  <si>
    <t>CO2 fixation into oxaloacetate (anapleurotic)</t>
  </si>
  <si>
    <t>methanogenesis from methanol</t>
  </si>
  <si>
    <t>formaldehyde assimilation I (serine pathway)</t>
  </si>
  <si>
    <t>Calvin-Benson-Bassham cycle</t>
  </si>
  <si>
    <t>reductive TCA cycle I</t>
  </si>
  <si>
    <t>3-hydroxypropionate/4-hydroxybutyrate cycle</t>
  </si>
  <si>
    <t>methanol oxidation to formaldehyde II</t>
  </si>
  <si>
    <t>formaldehyde oxidation I</t>
  </si>
  <si>
    <t>methanol and methylamine oxidation to formaldehyde</t>
  </si>
  <si>
    <t>formaldehyde oxidation V (H4MPT pathway)</t>
  </si>
  <si>
    <t>intra-aerobic nitrite reduction</t>
  </si>
  <si>
    <t>glyoxylate assimilation</t>
  </si>
  <si>
    <t>Carbohydrates Biosynthesis</t>
  </si>
  <si>
    <t>glycogen biosynthesis I (from ADP-D-Glucose)</t>
  </si>
  <si>
    <t>sorbitol biosynthesis II</t>
  </si>
  <si>
    <t>UDP-glucose biosynthesis</t>
  </si>
  <si>
    <t>sucrose biosynthesis II</t>
  </si>
  <si>
    <t>sucrose biosynthesis I (from photosynthesis)</t>
  </si>
  <si>
    <t>acetaldehyde biosynthesis I</t>
  </si>
  <si>
    <t>dTDP-D-olivose, dTDP-D-oliose and dTDP-D-mycarose biosynthesis</t>
  </si>
  <si>
    <t>gluconeogenesis III</t>
  </si>
  <si>
    <t>starch biosynthesis</t>
  </si>
  <si>
    <t>sucrose biosynthesis III</t>
  </si>
  <si>
    <t>undecaprenyl diphosphate-linked heptasaccharide biosynthesis</t>
  </si>
  <si>
    <t>CMP-KDO biosynthesis I</t>
  </si>
  <si>
    <t>superpathway of sialic acid and CMP-sialic acid biosynthesis</t>
  </si>
  <si>
    <t>trehalose biosynthesis III</t>
  </si>
  <si>
    <t>trehalose biosynthesis II</t>
  </si>
  <si>
    <t>trehalose biosynthesis I</t>
  </si>
  <si>
    <t>UDP-N-acetyl-α-D-fucosamine biosynthesis</t>
  </si>
  <si>
    <t>UDP-N-acetyl-α-D-quinovosamine biosynthesis</t>
  </si>
  <si>
    <t>GDP-glucose biosynthesis</t>
  </si>
  <si>
    <t>xanthan biosynthesis</t>
  </si>
  <si>
    <t>alginate biosynthesis II</t>
  </si>
  <si>
    <t>UDP-α-D-glucuronate biosynthesis (from UDP-glucose)</t>
  </si>
  <si>
    <t>GDP-L-fucose biosynthesis I (from GDP-D-mannose)</t>
  </si>
  <si>
    <t>superpathway of GDP-mannose-derived O-antigen building blocks biosynthesis</t>
  </si>
  <si>
    <t>chitin biosynthesis</t>
  </si>
  <si>
    <t>CMP-N-acetylneuraminate biosynthesis II (bacteria)</t>
  </si>
  <si>
    <t>GDP-D-rhamnose biosynthesis</t>
  </si>
  <si>
    <t>GDP-6-deoxy-D-talose biosynthesis</t>
  </si>
  <si>
    <t>dTDP-N-acetylthomosamine biosynthesis</t>
  </si>
  <si>
    <t>dTDP-L-rhamnose biosynthesis I</t>
  </si>
  <si>
    <t>undecaprenyl-diphosphate-linked di- and trisaccharide biosynthesis</t>
  </si>
  <si>
    <t>CMP-pseudaminate biosynthesis</t>
  </si>
  <si>
    <t>fructan biosynthesis</t>
  </si>
  <si>
    <t>superpathway of dTDP-glucose-derived O-antigen building blocks biosynthesis</t>
  </si>
  <si>
    <t>UDP-D-galacturonate biosynthesis I (from UDP-D-glucuronate)</t>
  </si>
  <si>
    <t>GDP-mannose biosynthesis</t>
  </si>
  <si>
    <t>UDP-N,N'-diacetylbacillosamine biosynthesis</t>
  </si>
  <si>
    <t>GDP-D-perosamine biosynthesis</t>
  </si>
  <si>
    <t>CDP-ascarylose biosynthesis</t>
  </si>
  <si>
    <t>colanic acid building blocks biosynthesis</t>
  </si>
  <si>
    <t>trehalose biosynthesis V</t>
  </si>
  <si>
    <t>acetan biosynthesis</t>
  </si>
  <si>
    <t>CMP-legionaminate biosynthesis II</t>
  </si>
  <si>
    <t>2'-deoxy-α-D-ribose 1-phosphate degradation</t>
  </si>
  <si>
    <t>glucose and glucose-1-phosphate degradation</t>
  </si>
  <si>
    <t>starch degradation V</t>
  </si>
  <si>
    <t>superpathway of anaerobic sucrose degradation</t>
  </si>
  <si>
    <t>chitin degradation I (archaea)</t>
  </si>
  <si>
    <t>D-allose degradation</t>
  </si>
  <si>
    <t>Bifidobacterium shunt</t>
  </si>
  <si>
    <t>sucrose degradation II (sucrose synthase)</t>
  </si>
  <si>
    <t>starch degradation IV</t>
  </si>
  <si>
    <t>acetoin degradation</t>
  </si>
  <si>
    <t>xylose degradation III</t>
  </si>
  <si>
    <t>agarose degradation</t>
  </si>
  <si>
    <t>rhamnogalacturonan type I degradation II (bacteria)</t>
  </si>
  <si>
    <t>D-arabinose degradation I</t>
  </si>
  <si>
    <t>lactose degradation III</t>
  </si>
  <si>
    <t>gellan degradation</t>
  </si>
  <si>
    <t>rhamnogalacturonan type I degradation I (fungi)</t>
  </si>
  <si>
    <t>glucuronoarabinoxylan degradation</t>
  </si>
  <si>
    <t>fucose degradation</t>
  </si>
  <si>
    <t>chitin derivatives degradation</t>
  </si>
  <si>
    <t>D-mannose degradation</t>
  </si>
  <si>
    <t>chitin degradation II</t>
  </si>
  <si>
    <t>(1,3)-β-D-xylan degradation</t>
  </si>
  <si>
    <t>glycogen degradation II</t>
  </si>
  <si>
    <t>galactose degradation IV</t>
  </si>
  <si>
    <t>D-galactosamine and N-acetyl-D-galactosamine degradation</t>
  </si>
  <si>
    <t>L-arabinose degradation III</t>
  </si>
  <si>
    <t>porphyran degradation</t>
  </si>
  <si>
    <t>cellulose and hemicellulose degradation (cellulolosome)</t>
  </si>
  <si>
    <t>lactose degradation II</t>
  </si>
  <si>
    <t>xyloglucan degradation II (exoglucanase)</t>
  </si>
  <si>
    <t>sucrose degradation I (sucrose phosphotransferase)</t>
  </si>
  <si>
    <t>alginate degradation</t>
  </si>
  <si>
    <t>superpathway of pentose and pentitol degradation</t>
  </si>
  <si>
    <t>pectin degradation II</t>
  </si>
  <si>
    <t>acetate formation from acetyl-CoA I</t>
  </si>
  <si>
    <t>superpathway of acetate utilization and formation</t>
  </si>
  <si>
    <t>mevalonate degradation</t>
  </si>
  <si>
    <t>3-oxoadipate degradation</t>
  </si>
  <si>
    <t>D-galactonate degradation</t>
  </si>
  <si>
    <t>conversion of succinate to propionate</t>
  </si>
  <si>
    <t>acrylate degradation</t>
  </si>
  <si>
    <t>oxalate degradation I</t>
  </si>
  <si>
    <t>2-oxobutanoate degradation II</t>
  </si>
  <si>
    <t>cyclohexane-1-carboxylate degradation (anaerobic)</t>
  </si>
  <si>
    <t>propionyl CoA degradation</t>
  </si>
  <si>
    <t>malonate degradation II (biotin-dependent)</t>
  </si>
  <si>
    <t>Cell Structures Biosynthesis</t>
  </si>
  <si>
    <t>vancomycin resistance I</t>
  </si>
  <si>
    <t>vancomycin resistance II</t>
  </si>
  <si>
    <t>UDP-N-acetylmuramoyl-pentapeptide biosynthesis I (meso-DAP-containing)</t>
  </si>
  <si>
    <t>CDP-2-glycerol biosynthesis</t>
  </si>
  <si>
    <t>mycolyl-arabinogalactan-peptidoglycan complex biosynthesis</t>
  </si>
  <si>
    <t>superpathway of mycolyl-arabinogalactan-peptidoglycan complex biosynthesis</t>
  </si>
  <si>
    <t>peptidoglycan biosynthesis II (staphylococci)</t>
  </si>
  <si>
    <t>UDP-N-acetylmuramoyl-pentapeptide biosynthesis II (lysine-containing)</t>
  </si>
  <si>
    <t>peptidoglycan biosynthesis III (mycobacteria)</t>
  </si>
  <si>
    <t>peptidoglycan cross-bridge biosynthesis IV (Weissella viridescens)</t>
  </si>
  <si>
    <t>peptidoglycan biosynthesis V (β-lactam resistance)</t>
  </si>
  <si>
    <t>polymyxin resistance</t>
  </si>
  <si>
    <t>Kdo transfer to lipid IVA II (Chlamydia)</t>
  </si>
  <si>
    <t>Escherichia coli serotype O86 O-antigen biosynthesis</t>
  </si>
  <si>
    <t>peptidoglycan cross-bridge biosynthesis II (E. faecium)</t>
  </si>
  <si>
    <t>phenylpropanoid biosynthesis</t>
  </si>
  <si>
    <t>KDO transfer to lipid IVA I</t>
  </si>
  <si>
    <t>superpathway of (KDO)2-lipid A biosynthesis</t>
  </si>
  <si>
    <t>lipid IVA biosynthesis</t>
  </si>
  <si>
    <t>enterobacterial common antigen biosynthesis</t>
  </si>
  <si>
    <t>hydrogen oxidation II (aerobic, NAD)</t>
  </si>
  <si>
    <t>hydrogen oxidation III (anaerobic, NADP)</t>
  </si>
  <si>
    <t>nitrite oxidation</t>
  </si>
  <si>
    <t>sulfite oxidation I (sulfite oxidoreductase)</t>
  </si>
  <si>
    <t>superpathway of sulfur metabolism (Desulfocapsa sulfoexigens)</t>
  </si>
  <si>
    <t>ammonia oxidation I (aerobic)</t>
  </si>
  <si>
    <t>ammonia oxidation II (anaerobic)</t>
  </si>
  <si>
    <t>carbon tetrachloride degradation II</t>
  </si>
  <si>
    <t>carbon tetrachloride degradation I</t>
  </si>
  <si>
    <t>Fatty Acid and Lipid Biosynthesis</t>
  </si>
  <si>
    <t>cholesterol biosynthesis I</t>
  </si>
  <si>
    <t>cholesterol biosynthesis II (via 24,25-dihydrolanosterol)</t>
  </si>
  <si>
    <t>cholesterol biosynthesis III (via desmosterol)</t>
  </si>
  <si>
    <t>glutathione redox reactions II</t>
  </si>
  <si>
    <t>heme biosynthesis from uroporphyrinogen-III II (anaerobic)</t>
  </si>
  <si>
    <t>thiazole biosynthesis II (Bacillus)</t>
  </si>
  <si>
    <t>coenzyme B biosynthesis</t>
  </si>
  <si>
    <t>[2Fe-2S] iron-sulfur cluster biosynthesis</t>
  </si>
  <si>
    <t>S-adenosyl-L-methionine biosynthesis</t>
  </si>
  <si>
    <t>molybdenum cofactor biosynthesis</t>
  </si>
  <si>
    <t>thiazole biosynthesis I (E. coli)</t>
  </si>
  <si>
    <t>coenzyme A biosynthesis</t>
  </si>
  <si>
    <t>retinoate biosynthesis II</t>
  </si>
  <si>
    <t>the visual cycle I (vertebrates)</t>
  </si>
  <si>
    <t>retinol biosynthesis</t>
  </si>
  <si>
    <t>retinoate biosynthesis I</t>
  </si>
  <si>
    <t>11-cis-3-hydroxyretinal biosynthesis</t>
  </si>
  <si>
    <t>the visual cycle (insects)</t>
  </si>
  <si>
    <t>flavin biosynthesis IV (mammalian)</t>
  </si>
  <si>
    <t>nonaprenyl diphosphate biosynthesis II</t>
  </si>
  <si>
    <t>coenzyme B/coenzyme M regeneration</t>
  </si>
  <si>
    <t>tetrapyrrole biosynthesis I (from glutamate)</t>
  </si>
  <si>
    <t>superpathay of heme biosynthesis from glutamate</t>
  </si>
  <si>
    <t>superpathway of demethylmenaquinol-6 biosynthesis II</t>
  </si>
  <si>
    <t>vitamin B6 degradation</t>
  </si>
  <si>
    <t>superpathway of geranylgeranyldiphosphate biosynthesis I (via mevalonate)</t>
  </si>
  <si>
    <t>1,4-dihydroxy-6-naphthoate biosynthesis II</t>
  </si>
  <si>
    <t>malonate decarboxylase activation</t>
  </si>
  <si>
    <t>coenzyme M biosynthesis II</t>
  </si>
  <si>
    <t>superpathway of heme biosynthesis from uroporphyrinogen-III</t>
  </si>
  <si>
    <t>superpathway of thiamin diphosphate biosynthesis I</t>
  </si>
  <si>
    <t>NAD phosphorylation and dephosphorylation I</t>
  </si>
  <si>
    <t>mono-trans, poly-cis decaprenyl phosphate biosynthesis</t>
  </si>
  <si>
    <t>phytochromobilin biosynthesis</t>
  </si>
  <si>
    <t>phycocyanobilin biosynthesis</t>
  </si>
  <si>
    <t>chlorophyll cycle</t>
  </si>
  <si>
    <t>chlorophyllide a biosynthesis III (aerobic, light independent)</t>
  </si>
  <si>
    <t>lipoate salvage I</t>
  </si>
  <si>
    <t>superpathway of ubiquinol-6 biosynthesis (eukaryotic)</t>
  </si>
  <si>
    <t>ubiquinol-6 biosynthesis from 4-aminobenzoate (eukaryotic)</t>
  </si>
  <si>
    <t>glutathione redox reactions I</t>
  </si>
  <si>
    <t>8-amino-7-oxononanoate biosynthesis I</t>
  </si>
  <si>
    <t>lipoate biosynthesis and incorporation I</t>
  </si>
  <si>
    <t>guanylyl molybdenum cofactor biosynthesis</t>
  </si>
  <si>
    <t>NAD biosynthesis I (from aspartate)</t>
  </si>
  <si>
    <t>8-amino-7-oxononanoate biosynthesis III</t>
  </si>
  <si>
    <t>8-amino-7-oxononanoate biosynthesis II</t>
  </si>
  <si>
    <t>phosphopantothenate biosynthesis I</t>
  </si>
  <si>
    <t>biotin biosynthesis from 8-amino-7-oxononanoate II</t>
  </si>
  <si>
    <t>biotin biosynthesis from 8-amino-7-oxononanoate I</t>
  </si>
  <si>
    <t>heptaprenyl diphosphate biosynthesis</t>
  </si>
  <si>
    <t>menaquinol-7 biosynthesis</t>
  </si>
  <si>
    <t>superpathway of menaquinol-6 biosynthesis I</t>
  </si>
  <si>
    <t>menaquinol-8 biosynthesis</t>
  </si>
  <si>
    <t>menaquinol-6 biosynthesis</t>
  </si>
  <si>
    <t>demethylmenaquinol-8 biosynthesis I</t>
  </si>
  <si>
    <t>phylloquinol biosynthesis</t>
  </si>
  <si>
    <t>thiamin salvage I</t>
  </si>
  <si>
    <t>thiamin salvage II</t>
  </si>
  <si>
    <t>factor 430 biosynthesis</t>
  </si>
  <si>
    <t>thiamin diphosphate biosynthesis II (Bacillus)</t>
  </si>
  <si>
    <t>thiamin diphosphate biosynthesis I (E. coli)</t>
  </si>
  <si>
    <t>pyridoxal 5'-phosphate biosynthesis I</t>
  </si>
  <si>
    <t>hydroxymethylpyrimidine salvage</t>
  </si>
  <si>
    <t>superpathway of pyridoxal 5'-phosphate biosynthesis and salvage</t>
  </si>
  <si>
    <t>homoglutathione biosynthesis</t>
  </si>
  <si>
    <t>lipoate biosynthesis and incorporation III (Bacillus)</t>
  </si>
  <si>
    <t>4-amino-2-methyl-5-diphosphomethylpyrimidine biosynthesis</t>
  </si>
  <si>
    <t>superpathway of ubiquinol-8 biosynthesis (prokaryotic)</t>
  </si>
  <si>
    <t>pyridoxal 5'-phosphate salvage I</t>
  </si>
  <si>
    <t>adenosylcobalamin biosynthesis from cobyrinate a,c-diamide II</t>
  </si>
  <si>
    <t>4-aminobenzoate biosynthesis</t>
  </si>
  <si>
    <t>ubiquinol-8 biosynthesis (prokaryotic)</t>
  </si>
  <si>
    <t>dehydro-D-arabinono-1,4-lactone biosynthesis</t>
  </si>
  <si>
    <t>L-ascorbate biosynthesis I (L-galactose pathway)</t>
  </si>
  <si>
    <t>L-ascorbate biosynthesis II (L-gulose pathway)</t>
  </si>
  <si>
    <t>superpathway of menaquinol-7 biosynthesis</t>
  </si>
  <si>
    <t>superpathway of menaquinol-8 biosynthesis I</t>
  </si>
  <si>
    <t>adenosylcobalamin biosynthesis from cobyrinate a,c-diamide I</t>
  </si>
  <si>
    <t>superpathway of phylloquinol biosynthesis</t>
  </si>
  <si>
    <t>lipoate biosynthesis and incorporation (pyruvate dehydrogenase and oxoglutarate dehydrogenase, yeast)</t>
  </si>
  <si>
    <t>nicotine degradation II</t>
  </si>
  <si>
    <t>superpathway of acrylonitrile degradation</t>
  </si>
  <si>
    <t>acrylonitrile degradation I</t>
  </si>
  <si>
    <t>thiocyanate degradation II</t>
  </si>
  <si>
    <t>photosynthesis light reactions</t>
  </si>
  <si>
    <t>pyruvate oxidation pathway</t>
  </si>
  <si>
    <t>succinate to cytochrome bo oxidase electron transfer</t>
  </si>
  <si>
    <t>NADH to cytochrome bo oxidase electron transfer</t>
  </si>
  <si>
    <t>proline to cytochrome bo oxidase electron transfer</t>
  </si>
  <si>
    <t>NADH to trimethylamine N-oxide electron transfer</t>
  </si>
  <si>
    <t>nitrate reduction VIII (dissimilatory)</t>
  </si>
  <si>
    <t>NADH to dimethyl sulfoxide electron transfer</t>
  </si>
  <si>
    <t>NADH to fumarate electron transfer</t>
  </si>
  <si>
    <t>NADH to cytochrome bd oxidase electron transfer</t>
  </si>
  <si>
    <t>aerobic respiration (cytochrome c) (yeast)</t>
  </si>
  <si>
    <t>aerobic respiration (cytochrome c)</t>
  </si>
  <si>
    <t>cardiolipin biosynthesis III</t>
  </si>
  <si>
    <t>sphingolipid biosynthesis (yeast)</t>
  </si>
  <si>
    <t>mycolate biosynthesis</t>
  </si>
  <si>
    <t>superpathway of mycolate biosynthesis</t>
  </si>
  <si>
    <t>CDP-diacylglycerol biosynthesis III</t>
  </si>
  <si>
    <t>triacylglycerol biosynthesis</t>
  </si>
  <si>
    <t>superpathway of ergosterol biosynthesis II</t>
  </si>
  <si>
    <t>very long chain fatty acid biosynthesis I</t>
  </si>
  <si>
    <t>superpathway of cholesterol biosynthesis</t>
  </si>
  <si>
    <t>superpathway of inositol phosphate compounds</t>
  </si>
  <si>
    <t>superpathway of fatty acid biosynthesis I (E. coli)</t>
  </si>
  <si>
    <t>superpathway of fatty acids biosynthesis (E. coli)</t>
  </si>
  <si>
    <t>superpathway of fatty acid biosynthesis initiation (E. coli)</t>
  </si>
  <si>
    <t>fatty acid biosynthesis initiation II</t>
  </si>
  <si>
    <t>palmitoleate biosynthesis I</t>
  </si>
  <si>
    <t>palmitate biosynthesis II (bacteria and plants)</t>
  </si>
  <si>
    <t>fatty acid elongation -- saturated</t>
  </si>
  <si>
    <t>cis-vaccenate biosynthesis</t>
  </si>
  <si>
    <t>superpathway of unsaturated fatty acids biosynthesis (E. coli)</t>
  </si>
  <si>
    <t>CDP-diacylglycerol biosynthesis II</t>
  </si>
  <si>
    <t>rhamnolipid biosynthesis</t>
  </si>
  <si>
    <t>3-phosphoinositide biosynthesis</t>
  </si>
  <si>
    <t>phospholipid biosynthesis I</t>
  </si>
  <si>
    <t>fatty acid biosynthesis initiation I</t>
  </si>
  <si>
    <t>fatty acid biosynthesis initiation III</t>
  </si>
  <si>
    <t>phosphatidylethanolamine biosynthesis I</t>
  </si>
  <si>
    <t>superpathway of lipopolysaccharide biosynthesis</t>
  </si>
  <si>
    <t>CDP-diacylglycerol biosynthesis I</t>
  </si>
  <si>
    <t>acyl-CoA hydrolysis</t>
  </si>
  <si>
    <t>phospholipid remodeling (phosphatidate, yeast)</t>
  </si>
  <si>
    <t>cis-dodecenoyl biosynthesis</t>
  </si>
  <si>
    <t>glycolipid biosynthesis</t>
  </si>
  <si>
    <t>3-phosphoinositide degradation</t>
  </si>
  <si>
    <t>phosphatidylcholine resynthesis via glycerophosphocholine</t>
  </si>
  <si>
    <t>sphingolipid recycling and degradation (yeast)</t>
  </si>
  <si>
    <t>fatty acid β-oxidation I</t>
  </si>
  <si>
    <t>triacylglycerol degradation</t>
  </si>
  <si>
    <t>pyruvate fermentation to acetate I</t>
  </si>
  <si>
    <t>pyruvate fermentation to ethanol III</t>
  </si>
  <si>
    <t>pyruvate fermentation to butanol II</t>
  </si>
  <si>
    <t>pyruvate fermentation to acetone</t>
  </si>
  <si>
    <t>pyruvate fermentation to ethanol I</t>
  </si>
  <si>
    <t>anaerobic energy metabolism (invertebrates, cytosol)</t>
  </si>
  <si>
    <t>superpathway of Clostridium acetobutylicum acidogenic and solventogenic fermentation</t>
  </si>
  <si>
    <t>pyruvate fermentation to acetate VI</t>
  </si>
  <si>
    <t>pyruvate fermentation to acetate and lactate II</t>
  </si>
  <si>
    <t>superpathway of Clostridium acetobutylicum solventogenic fermentation</t>
  </si>
  <si>
    <t>pyruvate fermentation to butanol I</t>
  </si>
  <si>
    <t>superpathway of fermentation (Chlamydomonas reinhardtii)</t>
  </si>
  <si>
    <t>superpathway of anaerobic energy metabolism (invertebrates)</t>
  </si>
  <si>
    <t>pyruvate fermentation to acetate VII</t>
  </si>
  <si>
    <t>hexitol fermentation to lactate, formate, ethanol and acetate</t>
  </si>
  <si>
    <t>purine nucleobases degradation II (anaerobic)</t>
  </si>
  <si>
    <t>pyruvate fermentation to propionate I</t>
  </si>
  <si>
    <t>pyruvate fermentation to propionate II (acrylate pathway)</t>
  </si>
  <si>
    <t>L-alanine fermentation to propionate and acetate</t>
  </si>
  <si>
    <t>pyruvate fermentation to isobutanol (engineered)</t>
  </si>
  <si>
    <t>furfural degradation</t>
  </si>
  <si>
    <t>glycerol degradation to butanol</t>
  </si>
  <si>
    <t>glycolysis IV (plant cytosol)</t>
  </si>
  <si>
    <t>glycolysis V (Pyrococcus)</t>
  </si>
  <si>
    <t>trans-zeatin biosynthesis</t>
  </si>
  <si>
    <t>androgen biosynthesis</t>
  </si>
  <si>
    <t>tuberonate glucoside biosynthesis</t>
  </si>
  <si>
    <t>superpathway of steroid hormone biosynthesis</t>
  </si>
  <si>
    <t>brassinosteroid biosynthesis II</t>
  </si>
  <si>
    <t>brassinosteroid biosynthesis I</t>
  </si>
  <si>
    <t>hydrogen production IV</t>
  </si>
  <si>
    <t>hydrogen production II</t>
  </si>
  <si>
    <t>hydrogen production I</t>
  </si>
  <si>
    <t>superpathway of hydrogen production</t>
  </si>
  <si>
    <t>hydrogen production VIII</t>
  </si>
  <si>
    <t>hydrogen production VI</t>
  </si>
  <si>
    <t>manganese oxidation I</t>
  </si>
  <si>
    <t>PRPP biosynthesis II</t>
  </si>
  <si>
    <t>dimethylsulfoniopropionate degradation III (demethylation)</t>
  </si>
  <si>
    <t>superpathway of dimethylsulfoniopropionate degradation</t>
  </si>
  <si>
    <t>sulfur reduction II (via polysulfide)</t>
  </si>
  <si>
    <t>sulfolactate degradation I</t>
  </si>
  <si>
    <t>hypotaurine degradation</t>
  </si>
  <si>
    <t>PRPP biosynthesis I</t>
  </si>
  <si>
    <t>(R)-cysteate degradation</t>
  </si>
  <si>
    <t>homotaurine degradation</t>
  </si>
  <si>
    <t>superpathway of sulfolactate degradation</t>
  </si>
  <si>
    <t>sulfolactate degradation II</t>
  </si>
  <si>
    <t>superpathway of ammonia assimilation (plants)</t>
  </si>
  <si>
    <t>nitrate reduction II (assimilatory)</t>
  </si>
  <si>
    <t>sulfate reduction III (assimilatory)</t>
  </si>
  <si>
    <t>sulfate reduction I (assimilatory)</t>
  </si>
  <si>
    <t>2-aminoethylphosphonate degradation I</t>
  </si>
  <si>
    <t>nitrate reduction IV (dissimilatory)</t>
  </si>
  <si>
    <t>superpathway of sulfide oxidation (Starkeya novella)</t>
  </si>
  <si>
    <t>nitrate reduction VII (denitrification)</t>
  </si>
  <si>
    <t>nitrifier denitrification</t>
  </si>
  <si>
    <t>superpathway of sulfur oxidation (Acidianus ambivalens)</t>
  </si>
  <si>
    <t>Fe(II) oxidation</t>
  </si>
  <si>
    <t>superpathway of sulfide oxidation (Acidithiobacillus ferrooxidans)</t>
  </si>
  <si>
    <t>thiosulfate oxidation I (to tetrathionate)</t>
  </si>
  <si>
    <t>dimethyl sulfide degradation III (oxidation)</t>
  </si>
  <si>
    <t>sulfide oxidation II (sulfide dehydrogenase)</t>
  </si>
  <si>
    <t>thiosulfate oxidation II (to tetrathionate)</t>
  </si>
  <si>
    <t>methanesulfonate degradation</t>
  </si>
  <si>
    <t>phosphate acquisition</t>
  </si>
  <si>
    <t>oleandomycin activation/inactivation</t>
  </si>
  <si>
    <t>isoprene biosynthesis I</t>
  </si>
  <si>
    <t>isopropanol biosynthesis</t>
  </si>
  <si>
    <t>long chain fatty acid ester synthesis for microdiesel production</t>
  </si>
  <si>
    <t>phenylmercury acetate degradation</t>
  </si>
  <si>
    <t>N-acetylglutaminylglutamine amide biosynthesis</t>
  </si>
  <si>
    <t>dimethylsulfoniopropionate biosynthesis I (Wollastonia)</t>
  </si>
  <si>
    <t>mycothiol-mediated detoxification</t>
  </si>
  <si>
    <t>NADH repair</t>
  </si>
  <si>
    <t>Nucleosides and Nucleotides Biosynthesis</t>
  </si>
  <si>
    <t>adenine and adenosine salvage IV</t>
  </si>
  <si>
    <t>pyrimidine nucleobases salvage II</t>
  </si>
  <si>
    <t>tRNA processing</t>
  </si>
  <si>
    <t>superpathway of pyrimidine nucleobases salvage</t>
  </si>
  <si>
    <t>UTP and CTP de novo biosynthesis</t>
  </si>
  <si>
    <t>pyrimidine nucleobases salvage I</t>
  </si>
  <si>
    <t>CMP phosphorylation</t>
  </si>
  <si>
    <t>pyrimidine deoxyribonucleotide phosphorylation</t>
  </si>
  <si>
    <t>superpathway of pyrimidine ribonucleosides salvage</t>
  </si>
  <si>
    <t>guanine and guanosine salvage I</t>
  </si>
  <si>
    <t>pyrimidine ribonucleosides salvage III</t>
  </si>
  <si>
    <t>superpathway of guanine and guanosine salvage</t>
  </si>
  <si>
    <t>adenine and adenosine salvage III</t>
  </si>
  <si>
    <t>adenine and adenosine salvage V</t>
  </si>
  <si>
    <t>adenosine ribonucleotides de novo biosynthesis</t>
  </si>
  <si>
    <t>superpathway of adenosine nucleotides de novo biosynthesis II</t>
  </si>
  <si>
    <t>pyrimidine deoxyribonucleotides de novo biosynthesis II</t>
  </si>
  <si>
    <t>inosine-5'-phosphate biosynthesis III</t>
  </si>
  <si>
    <t>superpathway of adenosine nucleotides de novo biosynthesis I</t>
  </si>
  <si>
    <t>superpathway of pyrimidine deoxyribonucleoside salvage</t>
  </si>
  <si>
    <t>superpathway of purine nucleotide salvage (mammalia)</t>
  </si>
  <si>
    <t>adenosine deoxyribonucleotides de novo biosynthesis I</t>
  </si>
  <si>
    <t>guanosine deoxyribonucleotides de novo biosynthesis I</t>
  </si>
  <si>
    <t>pyrimidine deoxyribonucleotides de novo biosynthesis IV</t>
  </si>
  <si>
    <t>pyrimidine deoxyribonucleotides biosynthesis from CTP</t>
  </si>
  <si>
    <t>superpathway of purine nucleotides de novo biosynthesis I</t>
  </si>
  <si>
    <t>pyrimidine deoxyribonucleotides de novo biosynthesis I</t>
  </si>
  <si>
    <t>Nucleosides and Nucleotides Degradation</t>
  </si>
  <si>
    <t>adenosine nucleotides degradation IV</t>
  </si>
  <si>
    <t>UTP and CTP dephosphorylation II</t>
  </si>
  <si>
    <t>superpathway of purine deoxyribonucleosides degradation</t>
  </si>
  <si>
    <t>superpathway of pyrimidine deoxyribonucleosides degradation</t>
  </si>
  <si>
    <t>purine nucleotides degradation I (plants)</t>
  </si>
  <si>
    <t>adenosine nucleotides degradation I</t>
  </si>
  <si>
    <t>pyrimidine deoxyribonucleosides degradation</t>
  </si>
  <si>
    <t>superpathway of pyrimidine ribonucleosides degradation</t>
  </si>
  <si>
    <t>guanosine nucleotides degradation III</t>
  </si>
  <si>
    <t>purine ribonucleosides degradation</t>
  </si>
  <si>
    <t>purine deoxyribonucleosides degradation</t>
  </si>
  <si>
    <t>pseudouridine degradation</t>
  </si>
  <si>
    <t>adenosine nucleotides degradation II</t>
  </si>
  <si>
    <t>adenosine nucleotides degradation III</t>
  </si>
  <si>
    <t>S-methyl-5'-thioadenosine degradation II</t>
  </si>
  <si>
    <t>uracil degradation III</t>
  </si>
  <si>
    <t>oxygenic photosynthesis</t>
  </si>
  <si>
    <t>pentacyclic triterpene biosynthesis</t>
  </si>
  <si>
    <t>pentose phosphate pathway (partial)</t>
  </si>
  <si>
    <t>pentose phosphate pathway (non-oxidative branch)</t>
  </si>
  <si>
    <t>pentose phosphate pathway (oxidative branch) I</t>
  </si>
  <si>
    <t>C4 photosynthetic carbon assimilation cycle, PEPCK type</t>
  </si>
  <si>
    <t>photorespiration</t>
  </si>
  <si>
    <t>muropeptide degradation</t>
  </si>
  <si>
    <t>superoxide radicals degradation</t>
  </si>
  <si>
    <t>methanogenesis from acetate</t>
  </si>
  <si>
    <t>superpathway of methanogenesis</t>
  </si>
  <si>
    <t>methyl-coenzyme M reduction to methane</t>
  </si>
  <si>
    <t>2-oxoglutarate decarboxylation to succinyl-CoA</t>
  </si>
  <si>
    <t>streptomycin biosynthesis</t>
  </si>
  <si>
    <t>grixazone biosynthesis</t>
  </si>
  <si>
    <t>paromomycin biosynthesis</t>
  </si>
  <si>
    <t>senecionine N-oxide biosynthesis</t>
  </si>
  <si>
    <t>astaxanthin biosynthesis</t>
  </si>
  <si>
    <t>zeaxanthin biosynthesis</t>
  </si>
  <si>
    <t>aloesone biosynthesis I</t>
  </si>
  <si>
    <t>puromycin biosynthesis</t>
  </si>
  <si>
    <t>pentaketide chromone biosynthesis</t>
  </si>
  <si>
    <t>berberine biosynthesis</t>
  </si>
  <si>
    <t>dalcochinin biosynthesis</t>
  </si>
  <si>
    <t>mevalonate pathway I</t>
  </si>
  <si>
    <t>jadomycin biosynthesis</t>
  </si>
  <si>
    <t>sinapate ester biosynthesis</t>
  </si>
  <si>
    <t>steroidal glycoalkaloid biosynthesis</t>
  </si>
  <si>
    <t>superpathway of carotenoid biosynthesis</t>
  </si>
  <si>
    <t>neopentalenoketolactone and pentalenate biosynthesis</t>
  </si>
  <si>
    <t>spirilloxanthin and 2,2'-diketo-spirilloxanthin biosynthesis</t>
  </si>
  <si>
    <t>pulcherrimin biosynthesis</t>
  </si>
  <si>
    <t>pentalenolactone biosynthesis</t>
  </si>
  <si>
    <t>FR-900098 and FR-33289 antibiotics biosynthesis</t>
  </si>
  <si>
    <t>dehydrophos biosynthesis</t>
  </si>
  <si>
    <t>spheroidene and spheroidenone biosynthesis</t>
  </si>
  <si>
    <t>versicolorin B biosynthesis</t>
  </si>
  <si>
    <t>resveratrol biosynthesis</t>
  </si>
  <si>
    <t>β-caryophyllene biosynthesis</t>
  </si>
  <si>
    <t>caffeine biosynthesis II (via paraxanthine)</t>
  </si>
  <si>
    <t>caffeine biosynthesis I</t>
  </si>
  <si>
    <t>daunorubicin biosynthesis</t>
  </si>
  <si>
    <t>superpathway of aflatoxin biosynthesis</t>
  </si>
  <si>
    <t>apigeninidin 5-O-glucoside biosynthesis</t>
  </si>
  <si>
    <t>luteolinidin 5-O-glucoside biosynthesis</t>
  </si>
  <si>
    <t>soybean saponin I biosynthesis</t>
  </si>
  <si>
    <t>oleanolate biosynthesis</t>
  </si>
  <si>
    <t>preQ0 biosynthesis</t>
  </si>
  <si>
    <t>sorgoleone biosynthesis</t>
  </si>
  <si>
    <t>(5R)-carbapenem carboxylate biosynthesis</t>
  </si>
  <si>
    <t>hispidol biosynthesis</t>
  </si>
  <si>
    <t>doxorubicin biosynthesis</t>
  </si>
  <si>
    <t>amygdalin and prunasin degradation</t>
  </si>
  <si>
    <t>caffeine degradation V (bacteria, to trimethylurate)</t>
  </si>
  <si>
    <t>D-sorbitol degradation II</t>
  </si>
  <si>
    <t>limonene degradation I (D-limonene)</t>
  </si>
  <si>
    <t>limonene degradation II (L-limonene)</t>
  </si>
  <si>
    <t>xylitol degradation</t>
  </si>
  <si>
    <t>anhydromuropeptides recycling</t>
  </si>
  <si>
    <t>myo-inositol degradation II</t>
  </si>
  <si>
    <t>superpathway of microbial D-galacturonate and D-glucuronate degradation</t>
  </si>
  <si>
    <t>(R)- and (S)-3-hydroxybutyrate biosynthesis</t>
  </si>
  <si>
    <t>superpathway of C28 brassinosteroid biosynthesis</t>
  </si>
  <si>
    <t>superpathway of fucose and rhamnose degradation</t>
  </si>
  <si>
    <t>superpathway of glyoxylate cycle and fatty acid degradation</t>
  </si>
  <si>
    <t>Superpathways</t>
  </si>
  <si>
    <t>superpathway of lipoate biosynthesis and incorporation (PDH, KGDH, GCV, yeast)</t>
  </si>
  <si>
    <t>TCA cycle III (helicobacter)</t>
  </si>
  <si>
    <t>TCA cycle VIII (metazoan)</t>
  </si>
  <si>
    <t>TCA cycle VII (acetate-producers)</t>
  </si>
  <si>
    <t>glycine betaine biosynthesis III (plants)</t>
  </si>
  <si>
    <t>Acetyl-CoA Biosynthesis</t>
  </si>
  <si>
    <t>Activation</t>
  </si>
  <si>
    <t>Alcohols Degradation</t>
  </si>
  <si>
    <t>Aldehyde Degradation</t>
  </si>
  <si>
    <t>Aromatic Compounds Biosynthesis</t>
  </si>
  <si>
    <t>Aromatic Compounds Degradation</t>
  </si>
  <si>
    <t>Carbohydrates Degradation</t>
  </si>
  <si>
    <t>Carboxylates Degradation</t>
  </si>
  <si>
    <t>Chemoautotrophic Energy Metabolism</t>
  </si>
  <si>
    <t>Chlorinated Compounds Degradation</t>
  </si>
  <si>
    <t>Degradation/Utilization/Assimilation - Other</t>
  </si>
  <si>
    <t>Electron Transfer</t>
  </si>
  <si>
    <t>Fatty Acid and Lipids Degradation</t>
  </si>
  <si>
    <t>Fermentation</t>
  </si>
  <si>
    <t>Glycolysis</t>
  </si>
  <si>
    <t>Hormones Biosynthesis</t>
  </si>
  <si>
    <t>Hydrogen Production</t>
  </si>
  <si>
    <t>Inorganic Nutrients Metabolism</t>
  </si>
  <si>
    <t>Interconversions</t>
  </si>
  <si>
    <t>Detoxification</t>
  </si>
  <si>
    <t>Mercury Detoxification</t>
  </si>
  <si>
    <t>Metabolic Regulators Biosynthesis</t>
  </si>
  <si>
    <t>Photosynthesis</t>
  </si>
  <si>
    <t>Polymeric Compounds Degradation</t>
  </si>
  <si>
    <t>Reactive Oxygen Species Degradation</t>
  </si>
  <si>
    <t>Respiration</t>
  </si>
  <si>
    <t>Secondary Metabolites Degradation</t>
  </si>
  <si>
    <t>Storage Compounds Biosynthesis</t>
  </si>
  <si>
    <t>TCA cycle</t>
  </si>
  <si>
    <t>Secondary Metabolites Biosynthesis </t>
  </si>
  <si>
    <t>Standard deviation</t>
  </si>
  <si>
    <t>Average</t>
  </si>
  <si>
    <t>higher in HS</t>
  </si>
  <si>
    <t>higher in FC</t>
  </si>
  <si>
    <t>p-value &lt; 0.05</t>
  </si>
  <si>
    <r>
      <t xml:space="preserve">Table S1. </t>
    </r>
    <r>
      <rPr>
        <sz val="12"/>
        <color theme="1"/>
        <rFont val="Times New Roman"/>
        <family val="1"/>
      </rPr>
      <t>Fecal samples collected in this study</t>
    </r>
  </si>
  <si>
    <t>Number of reads</t>
  </si>
  <si>
    <t>Final reads number</t>
  </si>
  <si>
    <t>FC_S_18</t>
  </si>
  <si>
    <t>FC_S_24</t>
  </si>
  <si>
    <t>FC_S_29</t>
  </si>
  <si>
    <t>FC_S_37</t>
  </si>
  <si>
    <t>FC_S_65</t>
  </si>
  <si>
    <t>HS_S_49</t>
  </si>
  <si>
    <t>HS_S_17</t>
  </si>
  <si>
    <t>HS_S_32</t>
  </si>
  <si>
    <t>HS_S_34</t>
  </si>
  <si>
    <t>HS_S_35</t>
  </si>
  <si>
    <t>Dietary intake (per week)</t>
  </si>
  <si>
    <t>p-value</t>
  </si>
  <si>
    <t>Carbohydrate</t>
  </si>
  <si>
    <t>5.95 ± 3.56</t>
  </si>
  <si>
    <t>5.27 ± 3.76</t>
  </si>
  <si>
    <t>Meat (red/white)</t>
  </si>
  <si>
    <t>3.17 ± 1.99</t>
  </si>
  <si>
    <t>3.50 ± 2.51</t>
  </si>
  <si>
    <t>Vegetables</t>
  </si>
  <si>
    <t>5.18 ± 3.85</t>
  </si>
  <si>
    <t>6.05 ± 3.17</t>
  </si>
  <si>
    <t>Fruits</t>
  </si>
  <si>
    <t>4.37 ± 3.53</t>
  </si>
  <si>
    <t>6.01 ± 4.72</t>
  </si>
  <si>
    <t>Fish</t>
  </si>
  <si>
    <t>2.20 ± 1.7</t>
  </si>
  <si>
    <t>2.81 ± 1.68</t>
  </si>
  <si>
    <t>Sweets</t>
  </si>
  <si>
    <t>3.67 ± 2.65</t>
  </si>
  <si>
    <t>2.60 ± 2.72</t>
  </si>
  <si>
    <r>
      <t>Table S3.</t>
    </r>
    <r>
      <rPr>
        <sz val="12"/>
        <color theme="1"/>
        <rFont val="Times New Roman"/>
        <family val="1"/>
      </rPr>
      <t xml:space="preserve"> 16S rRNA microbial profiling data</t>
    </r>
  </si>
  <si>
    <r>
      <t xml:space="preserve">Table S4. </t>
    </r>
    <r>
      <rPr>
        <sz val="12"/>
        <color theme="1"/>
        <rFont val="Times New Roman"/>
        <family val="1"/>
      </rPr>
      <t>Taxonomic profiling of the 147 analyzed samples at genus level.</t>
    </r>
  </si>
  <si>
    <r>
      <t xml:space="preserve">Table S5. </t>
    </r>
    <r>
      <rPr>
        <sz val="12"/>
        <color theme="1"/>
        <rFont val="Times New Roman"/>
        <family val="1"/>
      </rPr>
      <t>Shotgun metagenomic data</t>
    </r>
  </si>
  <si>
    <r>
      <t xml:space="preserve">Table S6. </t>
    </r>
    <r>
      <rPr>
        <sz val="12"/>
        <color theme="1"/>
        <rFont val="Times New Roman"/>
        <family val="1"/>
      </rPr>
      <t>List of pathway detected in analysis with a significant difference (p-value &lt; 0.05) .</t>
    </r>
  </si>
  <si>
    <r>
      <t xml:space="preserve">Table S2. </t>
    </r>
    <r>
      <rPr>
        <sz val="12"/>
        <color theme="1"/>
        <rFont val="Times New Roman"/>
        <family val="1"/>
      </rPr>
      <t>Evaluation of homogeneity of the samples collected in this study</t>
    </r>
  </si>
  <si>
    <t>44 ± 20</t>
  </si>
  <si>
    <t>39 ± 24</t>
  </si>
  <si>
    <t>22.56 ± 3.34</t>
  </si>
  <si>
    <t>20.99 ± 6.29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</si>
</sst>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###.000"/>
    <numFmt numFmtId="166" formatCode="0.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0" fontId="2" fillId="0" borderId="0" xfId="1" applyNumberFormat="1" applyFont="1" applyAlignment="1">
      <alignment horizontal="center" vertical="center"/>
    </xf>
    <xf numFmtId="10" fontId="2" fillId="2" borderId="0" xfId="1" applyNumberFormat="1" applyFont="1" applyFill="1" applyAlignment="1">
      <alignment horizontal="center" vertical="center"/>
    </xf>
    <xf numFmtId="10" fontId="2" fillId="3" borderId="0" xfId="1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0" fontId="2" fillId="4" borderId="0" xfId="1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10" fontId="7" fillId="0" borderId="0" xfId="1" applyNumberFormat="1" applyFont="1" applyBorder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0" fontId="7" fillId="5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2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166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3">
    <cellStyle name="Normal" xfId="0" builtinId="0"/>
    <cellStyle name="Normal_Sheet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workbookViewId="0">
      <selection activeCell="B4" sqref="B4:D150"/>
    </sheetView>
  </sheetViews>
  <sheetFormatPr defaultRowHeight="15.5" x14ac:dyDescent="0.35"/>
  <cols>
    <col min="1" max="4" width="8.36328125" style="2" customWidth="1"/>
    <col min="5" max="5" width="22.453125" style="2" customWidth="1"/>
    <col min="6" max="6" width="8.7265625" style="2"/>
    <col min="7" max="7" width="9.1796875" style="2" bestFit="1" customWidth="1"/>
    <col min="8" max="8" width="8.7265625" style="2"/>
    <col min="26" max="16384" width="8.7265625" style="2"/>
  </cols>
  <sheetData>
    <row r="1" spans="1:5" x14ac:dyDescent="0.35">
      <c r="A1" s="63" t="s">
        <v>1519</v>
      </c>
      <c r="B1" s="63"/>
      <c r="C1" s="63"/>
      <c r="D1" s="63"/>
      <c r="E1" s="63"/>
    </row>
    <row r="3" spans="1:5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140</v>
      </c>
    </row>
    <row r="4" spans="1:5" x14ac:dyDescent="0.35">
      <c r="A4" s="6" t="s">
        <v>28</v>
      </c>
      <c r="B4" s="7" t="s">
        <v>142</v>
      </c>
      <c r="C4" s="7">
        <v>37</v>
      </c>
      <c r="D4" s="7">
        <v>25</v>
      </c>
      <c r="E4" s="7" t="s">
        <v>26</v>
      </c>
    </row>
    <row r="5" spans="1:5" x14ac:dyDescent="0.35">
      <c r="A5" s="6" t="s">
        <v>29</v>
      </c>
      <c r="B5" s="7" t="s">
        <v>141</v>
      </c>
      <c r="C5" s="7">
        <v>27</v>
      </c>
      <c r="D5" s="7">
        <v>18.600000000000001</v>
      </c>
      <c r="E5" s="7" t="s">
        <v>26</v>
      </c>
    </row>
    <row r="6" spans="1:5" x14ac:dyDescent="0.35">
      <c r="A6" s="6" t="s">
        <v>30</v>
      </c>
      <c r="B6" s="7" t="s">
        <v>142</v>
      </c>
      <c r="C6" s="7">
        <v>43</v>
      </c>
      <c r="D6" s="7">
        <v>29</v>
      </c>
      <c r="E6" s="7" t="s">
        <v>26</v>
      </c>
    </row>
    <row r="7" spans="1:5" x14ac:dyDescent="0.35">
      <c r="A7" s="6" t="s">
        <v>31</v>
      </c>
      <c r="B7" s="7" t="s">
        <v>141</v>
      </c>
      <c r="C7" s="7">
        <v>67</v>
      </c>
      <c r="D7" s="7">
        <v>26.95</v>
      </c>
      <c r="E7" s="7" t="s">
        <v>26</v>
      </c>
    </row>
    <row r="8" spans="1:5" x14ac:dyDescent="0.35">
      <c r="A8" s="6" t="s">
        <v>32</v>
      </c>
      <c r="B8" s="7" t="s">
        <v>142</v>
      </c>
      <c r="C8" s="7">
        <v>82</v>
      </c>
      <c r="D8" s="7">
        <v>18.809999999999999</v>
      </c>
      <c r="E8" s="7" t="s">
        <v>26</v>
      </c>
    </row>
    <row r="9" spans="1:5" x14ac:dyDescent="0.35">
      <c r="A9" s="6" t="s">
        <v>33</v>
      </c>
      <c r="B9" s="7" t="s">
        <v>141</v>
      </c>
      <c r="C9" s="7">
        <v>52</v>
      </c>
      <c r="D9" s="7">
        <v>33.200000000000003</v>
      </c>
      <c r="E9" s="7" t="s">
        <v>26</v>
      </c>
    </row>
    <row r="10" spans="1:5" x14ac:dyDescent="0.35">
      <c r="A10" s="6" t="s">
        <v>34</v>
      </c>
      <c r="B10" s="7" t="s">
        <v>141</v>
      </c>
      <c r="C10" s="7">
        <v>69</v>
      </c>
      <c r="D10" s="7">
        <v>25.71</v>
      </c>
      <c r="E10" s="7" t="s">
        <v>26</v>
      </c>
    </row>
    <row r="11" spans="1:5" x14ac:dyDescent="0.35">
      <c r="A11" s="6" t="s">
        <v>35</v>
      </c>
      <c r="B11" s="7" t="s">
        <v>142</v>
      </c>
      <c r="C11" s="7">
        <v>59</v>
      </c>
      <c r="D11" s="7">
        <v>31.56</v>
      </c>
      <c r="E11" s="7" t="s">
        <v>26</v>
      </c>
    </row>
    <row r="12" spans="1:5" x14ac:dyDescent="0.35">
      <c r="A12" s="6" t="s">
        <v>36</v>
      </c>
      <c r="B12" s="7" t="s">
        <v>141</v>
      </c>
      <c r="C12" s="7">
        <v>56</v>
      </c>
      <c r="D12" s="7">
        <v>18.73</v>
      </c>
      <c r="E12" s="7" t="s">
        <v>26</v>
      </c>
    </row>
    <row r="13" spans="1:5" x14ac:dyDescent="0.35">
      <c r="A13" s="6" t="s">
        <v>37</v>
      </c>
      <c r="B13" s="7" t="s">
        <v>142</v>
      </c>
      <c r="C13" s="7">
        <v>75</v>
      </c>
      <c r="D13" s="7">
        <v>23.35</v>
      </c>
      <c r="E13" s="7" t="s">
        <v>26</v>
      </c>
    </row>
    <row r="14" spans="1:5" x14ac:dyDescent="0.35">
      <c r="A14" s="6" t="s">
        <v>38</v>
      </c>
      <c r="B14" s="7" t="s">
        <v>141</v>
      </c>
      <c r="C14" s="7">
        <v>65</v>
      </c>
      <c r="D14" s="7">
        <v>20.57</v>
      </c>
      <c r="E14" s="7" t="s">
        <v>26</v>
      </c>
    </row>
    <row r="15" spans="1:5" x14ac:dyDescent="0.35">
      <c r="A15" s="6" t="s">
        <v>39</v>
      </c>
      <c r="B15" s="7" t="s">
        <v>141</v>
      </c>
      <c r="C15" s="7">
        <v>43</v>
      </c>
      <c r="D15" s="7">
        <v>17.239999999999998</v>
      </c>
      <c r="E15" s="7" t="s">
        <v>26</v>
      </c>
    </row>
    <row r="16" spans="1:5" x14ac:dyDescent="0.35">
      <c r="A16" s="6" t="s">
        <v>40</v>
      </c>
      <c r="B16" s="7" t="s">
        <v>141</v>
      </c>
      <c r="C16" s="7">
        <v>32</v>
      </c>
      <c r="D16" s="7">
        <v>15.78</v>
      </c>
      <c r="E16" s="7" t="s">
        <v>26</v>
      </c>
    </row>
    <row r="17" spans="1:5" x14ac:dyDescent="0.35">
      <c r="A17" s="6" t="s">
        <v>41</v>
      </c>
      <c r="B17" s="7" t="s">
        <v>141</v>
      </c>
      <c r="C17" s="7">
        <v>47</v>
      </c>
      <c r="D17" s="7">
        <v>16.02</v>
      </c>
      <c r="E17" s="7" t="s">
        <v>26</v>
      </c>
    </row>
    <row r="18" spans="1:5" x14ac:dyDescent="0.35">
      <c r="A18" s="6" t="s">
        <v>42</v>
      </c>
      <c r="B18" s="7" t="s">
        <v>142</v>
      </c>
      <c r="C18" s="7">
        <v>45</v>
      </c>
      <c r="D18" s="7">
        <v>14.06</v>
      </c>
      <c r="E18" s="7" t="s">
        <v>26</v>
      </c>
    </row>
    <row r="19" spans="1:5" x14ac:dyDescent="0.35">
      <c r="A19" s="6" t="s">
        <v>43</v>
      </c>
      <c r="B19" s="7" t="s">
        <v>141</v>
      </c>
      <c r="C19" s="7">
        <v>76</v>
      </c>
      <c r="D19" s="7">
        <v>29.3</v>
      </c>
      <c r="E19" s="7" t="s">
        <v>26</v>
      </c>
    </row>
    <row r="20" spans="1:5" x14ac:dyDescent="0.35">
      <c r="A20" s="6" t="s">
        <v>44</v>
      </c>
      <c r="B20" s="7" t="s">
        <v>142</v>
      </c>
      <c r="C20" s="7">
        <v>65</v>
      </c>
      <c r="D20" s="7">
        <v>25</v>
      </c>
      <c r="E20" s="7" t="s">
        <v>26</v>
      </c>
    </row>
    <row r="21" spans="1:5" x14ac:dyDescent="0.35">
      <c r="A21" s="6" t="s">
        <v>45</v>
      </c>
      <c r="B21" s="7" t="s">
        <v>142</v>
      </c>
      <c r="C21" s="7">
        <v>50</v>
      </c>
      <c r="D21" s="7">
        <v>23.32</v>
      </c>
      <c r="E21" s="7" t="s">
        <v>26</v>
      </c>
    </row>
    <row r="22" spans="1:5" x14ac:dyDescent="0.35">
      <c r="A22" s="6" t="s">
        <v>46</v>
      </c>
      <c r="B22" s="7" t="s">
        <v>142</v>
      </c>
      <c r="C22" s="7">
        <v>38</v>
      </c>
      <c r="D22" s="7">
        <v>25.62</v>
      </c>
      <c r="E22" s="7" t="s">
        <v>26</v>
      </c>
    </row>
    <row r="23" spans="1:5" x14ac:dyDescent="0.35">
      <c r="A23" s="6" t="s">
        <v>47</v>
      </c>
      <c r="B23" s="7" t="s">
        <v>141</v>
      </c>
      <c r="C23" s="7">
        <v>15</v>
      </c>
      <c r="D23" s="7">
        <v>18.75</v>
      </c>
      <c r="E23" s="7" t="s">
        <v>26</v>
      </c>
    </row>
    <row r="24" spans="1:5" x14ac:dyDescent="0.35">
      <c r="A24" s="6" t="s">
        <v>48</v>
      </c>
      <c r="B24" s="7" t="s">
        <v>141</v>
      </c>
      <c r="C24" s="7">
        <v>34</v>
      </c>
      <c r="D24" s="7">
        <v>18.75</v>
      </c>
      <c r="E24" s="7" t="s">
        <v>26</v>
      </c>
    </row>
    <row r="25" spans="1:5" x14ac:dyDescent="0.35">
      <c r="A25" s="6" t="s">
        <v>49</v>
      </c>
      <c r="B25" s="7" t="s">
        <v>142</v>
      </c>
      <c r="C25" s="7">
        <v>4</v>
      </c>
      <c r="D25" s="7">
        <v>23.63</v>
      </c>
      <c r="E25" s="7" t="s">
        <v>26</v>
      </c>
    </row>
    <row r="26" spans="1:5" x14ac:dyDescent="0.35">
      <c r="A26" s="6" t="s">
        <v>50</v>
      </c>
      <c r="B26" s="7" t="s">
        <v>141</v>
      </c>
      <c r="C26" s="7">
        <v>56</v>
      </c>
      <c r="D26" s="7">
        <v>22.31</v>
      </c>
      <c r="E26" s="7" t="s">
        <v>26</v>
      </c>
    </row>
    <row r="27" spans="1:5" x14ac:dyDescent="0.35">
      <c r="A27" s="6" t="s">
        <v>51</v>
      </c>
      <c r="B27" s="7" t="s">
        <v>142</v>
      </c>
      <c r="C27" s="7">
        <v>49</v>
      </c>
      <c r="D27" s="7">
        <v>19.13</v>
      </c>
      <c r="E27" s="7" t="s">
        <v>26</v>
      </c>
    </row>
    <row r="28" spans="1:5" x14ac:dyDescent="0.35">
      <c r="A28" s="6" t="s">
        <v>52</v>
      </c>
      <c r="B28" s="7" t="s">
        <v>141</v>
      </c>
      <c r="C28" s="7">
        <v>49</v>
      </c>
      <c r="D28" s="7">
        <v>21.88</v>
      </c>
      <c r="E28" s="7" t="s">
        <v>26</v>
      </c>
    </row>
    <row r="29" spans="1:5" x14ac:dyDescent="0.35">
      <c r="A29" s="6" t="s">
        <v>53</v>
      </c>
      <c r="B29" s="7" t="s">
        <v>142</v>
      </c>
      <c r="C29" s="7">
        <v>67</v>
      </c>
      <c r="D29" s="7">
        <v>24.49</v>
      </c>
      <c r="E29" s="7" t="s">
        <v>26</v>
      </c>
    </row>
    <row r="30" spans="1:5" x14ac:dyDescent="0.35">
      <c r="A30" s="6" t="s">
        <v>54</v>
      </c>
      <c r="B30" s="7" t="s">
        <v>142</v>
      </c>
      <c r="C30" s="7">
        <v>28</v>
      </c>
      <c r="D30" s="7">
        <v>17.37</v>
      </c>
      <c r="E30" s="7" t="s">
        <v>26</v>
      </c>
    </row>
    <row r="31" spans="1:5" x14ac:dyDescent="0.35">
      <c r="A31" s="6" t="s">
        <v>55</v>
      </c>
      <c r="B31" s="7" t="s">
        <v>142</v>
      </c>
      <c r="C31" s="7">
        <v>45</v>
      </c>
      <c r="D31" s="7">
        <v>24.86</v>
      </c>
      <c r="E31" s="7" t="s">
        <v>26</v>
      </c>
    </row>
    <row r="32" spans="1:5" x14ac:dyDescent="0.35">
      <c r="A32" s="6" t="s">
        <v>56</v>
      </c>
      <c r="B32" s="7" t="s">
        <v>141</v>
      </c>
      <c r="C32" s="7">
        <v>56</v>
      </c>
      <c r="D32" s="7">
        <v>19.38</v>
      </c>
      <c r="E32" s="7" t="s">
        <v>26</v>
      </c>
    </row>
    <row r="33" spans="1:5" x14ac:dyDescent="0.35">
      <c r="A33" s="6" t="s">
        <v>57</v>
      </c>
      <c r="B33" s="7" t="s">
        <v>142</v>
      </c>
      <c r="C33" s="7">
        <v>23</v>
      </c>
      <c r="D33" s="7">
        <v>20.23</v>
      </c>
      <c r="E33" s="7" t="s">
        <v>26</v>
      </c>
    </row>
    <row r="34" spans="1:5" x14ac:dyDescent="0.35">
      <c r="A34" s="6" t="s">
        <v>58</v>
      </c>
      <c r="B34" s="7" t="s">
        <v>141</v>
      </c>
      <c r="C34" s="7">
        <v>53</v>
      </c>
      <c r="D34" s="7">
        <v>21.08</v>
      </c>
      <c r="E34" s="7" t="s">
        <v>26</v>
      </c>
    </row>
    <row r="35" spans="1:5" x14ac:dyDescent="0.35">
      <c r="A35" s="6" t="s">
        <v>59</v>
      </c>
      <c r="B35" s="7" t="s">
        <v>141</v>
      </c>
      <c r="C35" s="7">
        <v>28</v>
      </c>
      <c r="D35" s="7">
        <v>19.600000000000001</v>
      </c>
      <c r="E35" s="7" t="s">
        <v>26</v>
      </c>
    </row>
    <row r="36" spans="1:5" x14ac:dyDescent="0.35">
      <c r="A36" s="6" t="s">
        <v>60</v>
      </c>
      <c r="B36" s="7" t="s">
        <v>141</v>
      </c>
      <c r="C36" s="7">
        <v>41</v>
      </c>
      <c r="D36" s="7">
        <v>25.21</v>
      </c>
      <c r="E36" s="7" t="s">
        <v>26</v>
      </c>
    </row>
    <row r="37" spans="1:5" x14ac:dyDescent="0.35">
      <c r="A37" s="6" t="s">
        <v>61</v>
      </c>
      <c r="B37" s="7" t="s">
        <v>142</v>
      </c>
      <c r="C37" s="7">
        <v>53</v>
      </c>
      <c r="D37" s="7">
        <v>23.5</v>
      </c>
      <c r="E37" s="7" t="s">
        <v>26</v>
      </c>
    </row>
    <row r="38" spans="1:5" x14ac:dyDescent="0.35">
      <c r="A38" s="6" t="s">
        <v>62</v>
      </c>
      <c r="B38" s="7" t="s">
        <v>142</v>
      </c>
      <c r="C38" s="7">
        <v>85</v>
      </c>
      <c r="D38" s="7" t="s">
        <v>27</v>
      </c>
      <c r="E38" s="7" t="s">
        <v>26</v>
      </c>
    </row>
    <row r="39" spans="1:5" x14ac:dyDescent="0.35">
      <c r="A39" s="6" t="s">
        <v>63</v>
      </c>
      <c r="B39" s="7" t="s">
        <v>142</v>
      </c>
      <c r="C39" s="7">
        <v>57</v>
      </c>
      <c r="D39" s="7">
        <v>20.68</v>
      </c>
      <c r="E39" s="7" t="s">
        <v>26</v>
      </c>
    </row>
    <row r="40" spans="1:5" x14ac:dyDescent="0.35">
      <c r="A40" s="6" t="s">
        <v>64</v>
      </c>
      <c r="B40" s="7" t="s">
        <v>142</v>
      </c>
      <c r="C40" s="7">
        <v>72</v>
      </c>
      <c r="D40" s="7">
        <v>28.73</v>
      </c>
      <c r="E40" s="7" t="s">
        <v>26</v>
      </c>
    </row>
    <row r="41" spans="1:5" x14ac:dyDescent="0.35">
      <c r="A41" s="6" t="s">
        <v>65</v>
      </c>
      <c r="B41" s="7" t="s">
        <v>141</v>
      </c>
      <c r="C41" s="7" t="s">
        <v>27</v>
      </c>
      <c r="D41" s="7" t="s">
        <v>27</v>
      </c>
      <c r="E41" s="7" t="s">
        <v>26</v>
      </c>
    </row>
    <row r="42" spans="1:5" x14ac:dyDescent="0.35">
      <c r="A42" s="6" t="s">
        <v>66</v>
      </c>
      <c r="B42" s="7" t="s">
        <v>141</v>
      </c>
      <c r="C42" s="7">
        <v>46</v>
      </c>
      <c r="D42" s="7">
        <v>19.920000000000002</v>
      </c>
      <c r="E42" s="7" t="s">
        <v>26</v>
      </c>
    </row>
    <row r="43" spans="1:5" x14ac:dyDescent="0.35">
      <c r="A43" s="6" t="s">
        <v>67</v>
      </c>
      <c r="B43" s="7" t="s">
        <v>141</v>
      </c>
      <c r="C43" s="7">
        <v>61</v>
      </c>
      <c r="D43" s="7">
        <v>19.63</v>
      </c>
      <c r="E43" s="7" t="s">
        <v>26</v>
      </c>
    </row>
    <row r="44" spans="1:5" x14ac:dyDescent="0.35">
      <c r="A44" s="6" t="s">
        <v>68</v>
      </c>
      <c r="B44" s="7" t="s">
        <v>142</v>
      </c>
      <c r="C44" s="7">
        <v>39</v>
      </c>
      <c r="D44" s="7">
        <v>14.48</v>
      </c>
      <c r="E44" s="7" t="s">
        <v>26</v>
      </c>
    </row>
    <row r="45" spans="1:5" x14ac:dyDescent="0.35">
      <c r="A45" s="6" t="s">
        <v>69</v>
      </c>
      <c r="B45" s="7" t="s">
        <v>141</v>
      </c>
      <c r="C45" s="7">
        <v>59</v>
      </c>
      <c r="D45" s="7">
        <v>27.47</v>
      </c>
      <c r="E45" s="7" t="s">
        <v>26</v>
      </c>
    </row>
    <row r="46" spans="1:5" x14ac:dyDescent="0.35">
      <c r="A46" s="6" t="s">
        <v>70</v>
      </c>
      <c r="B46" s="7" t="s">
        <v>142</v>
      </c>
      <c r="C46" s="7">
        <v>9</v>
      </c>
      <c r="D46" s="7">
        <v>12.62</v>
      </c>
      <c r="E46" s="7" t="s">
        <v>26</v>
      </c>
    </row>
    <row r="47" spans="1:5" x14ac:dyDescent="0.35">
      <c r="A47" s="6" t="s">
        <v>71</v>
      </c>
      <c r="B47" s="7" t="s">
        <v>141</v>
      </c>
      <c r="C47" s="7">
        <v>11</v>
      </c>
      <c r="D47" s="7">
        <v>15.87</v>
      </c>
      <c r="E47" s="7" t="s">
        <v>26</v>
      </c>
    </row>
    <row r="48" spans="1:5" x14ac:dyDescent="0.35">
      <c r="A48" s="6" t="s">
        <v>72</v>
      </c>
      <c r="B48" s="7" t="s">
        <v>141</v>
      </c>
      <c r="C48" s="7">
        <v>22</v>
      </c>
      <c r="D48" s="7">
        <v>19.57</v>
      </c>
      <c r="E48" s="7" t="s">
        <v>26</v>
      </c>
    </row>
    <row r="49" spans="1:5" x14ac:dyDescent="0.35">
      <c r="A49" s="6" t="s">
        <v>73</v>
      </c>
      <c r="B49" s="7" t="s">
        <v>141</v>
      </c>
      <c r="C49" s="7">
        <v>23</v>
      </c>
      <c r="D49" s="7">
        <v>19.72</v>
      </c>
      <c r="E49" s="7" t="s">
        <v>26</v>
      </c>
    </row>
    <row r="50" spans="1:5" x14ac:dyDescent="0.35">
      <c r="A50" s="6" t="s">
        <v>74</v>
      </c>
      <c r="B50" s="7" t="s">
        <v>141</v>
      </c>
      <c r="C50" s="7">
        <v>26</v>
      </c>
      <c r="D50" s="7">
        <v>19.72</v>
      </c>
      <c r="E50" s="7" t="s">
        <v>26</v>
      </c>
    </row>
    <row r="51" spans="1:5" x14ac:dyDescent="0.35">
      <c r="A51" s="6" t="s">
        <v>75</v>
      </c>
      <c r="B51" s="7" t="s">
        <v>141</v>
      </c>
      <c r="C51" s="7">
        <v>23</v>
      </c>
      <c r="D51" s="7">
        <v>18.829999999999998</v>
      </c>
      <c r="E51" s="7" t="s">
        <v>26</v>
      </c>
    </row>
    <row r="52" spans="1:5" x14ac:dyDescent="0.35">
      <c r="A52" s="6" t="s">
        <v>88</v>
      </c>
      <c r="B52" s="7" t="s">
        <v>141</v>
      </c>
      <c r="C52" s="7">
        <v>23</v>
      </c>
      <c r="D52" s="7">
        <v>18.75</v>
      </c>
      <c r="E52" s="7" t="s">
        <v>26</v>
      </c>
    </row>
    <row r="53" spans="1:5" x14ac:dyDescent="0.35">
      <c r="A53" s="6" t="s">
        <v>76</v>
      </c>
      <c r="B53" s="7" t="s">
        <v>141</v>
      </c>
      <c r="C53" s="7">
        <v>33</v>
      </c>
      <c r="D53" s="7">
        <v>21.67</v>
      </c>
      <c r="E53" s="7" t="s">
        <v>26</v>
      </c>
    </row>
    <row r="54" spans="1:5" x14ac:dyDescent="0.35">
      <c r="A54" s="6" t="s">
        <v>77</v>
      </c>
      <c r="B54" s="7" t="s">
        <v>142</v>
      </c>
      <c r="C54" s="7">
        <v>27</v>
      </c>
      <c r="D54" s="7">
        <v>22.02</v>
      </c>
      <c r="E54" s="7" t="s">
        <v>26</v>
      </c>
    </row>
    <row r="55" spans="1:5" x14ac:dyDescent="0.35">
      <c r="A55" s="6" t="s">
        <v>78</v>
      </c>
      <c r="B55" s="7" t="s">
        <v>141</v>
      </c>
      <c r="C55" s="7">
        <v>22</v>
      </c>
      <c r="D55" s="7">
        <v>18.75</v>
      </c>
      <c r="E55" s="7" t="s">
        <v>26</v>
      </c>
    </row>
    <row r="56" spans="1:5" x14ac:dyDescent="0.35">
      <c r="A56" s="6" t="s">
        <v>79</v>
      </c>
      <c r="B56" s="7" t="s">
        <v>142</v>
      </c>
      <c r="C56" s="7">
        <v>41</v>
      </c>
      <c r="D56" s="7">
        <v>23.81</v>
      </c>
      <c r="E56" s="7" t="s">
        <v>26</v>
      </c>
    </row>
    <row r="57" spans="1:5" x14ac:dyDescent="0.35">
      <c r="A57" s="6" t="s">
        <v>80</v>
      </c>
      <c r="B57" s="7" t="s">
        <v>142</v>
      </c>
      <c r="C57" s="7">
        <v>49</v>
      </c>
      <c r="D57" s="7">
        <v>23.46</v>
      </c>
      <c r="E57" s="7" t="s">
        <v>26</v>
      </c>
    </row>
    <row r="58" spans="1:5" x14ac:dyDescent="0.35">
      <c r="A58" s="6" t="s">
        <v>81</v>
      </c>
      <c r="B58" s="7" t="s">
        <v>142</v>
      </c>
      <c r="C58" s="7">
        <v>52</v>
      </c>
      <c r="D58" s="7">
        <v>26.06</v>
      </c>
      <c r="E58" s="7" t="s">
        <v>26</v>
      </c>
    </row>
    <row r="59" spans="1:5" x14ac:dyDescent="0.35">
      <c r="A59" s="6" t="s">
        <v>82</v>
      </c>
      <c r="B59" s="7" t="s">
        <v>141</v>
      </c>
      <c r="C59" s="7">
        <v>33</v>
      </c>
      <c r="D59" s="7">
        <v>17.579999999999998</v>
      </c>
      <c r="E59" s="7" t="s">
        <v>26</v>
      </c>
    </row>
    <row r="60" spans="1:5" x14ac:dyDescent="0.35">
      <c r="A60" s="6" t="s">
        <v>83</v>
      </c>
      <c r="B60" s="7" t="s">
        <v>142</v>
      </c>
      <c r="C60" s="7">
        <v>31</v>
      </c>
      <c r="D60" s="7">
        <v>15.6</v>
      </c>
      <c r="E60" s="7" t="s">
        <v>26</v>
      </c>
    </row>
    <row r="61" spans="1:5" x14ac:dyDescent="0.35">
      <c r="A61" s="6" t="s">
        <v>84</v>
      </c>
      <c r="B61" s="7" t="s">
        <v>141</v>
      </c>
      <c r="C61" s="7">
        <v>36</v>
      </c>
      <c r="D61" s="7">
        <v>25.55</v>
      </c>
      <c r="E61" s="7" t="s">
        <v>26</v>
      </c>
    </row>
    <row r="62" spans="1:5" x14ac:dyDescent="0.35">
      <c r="A62" s="6" t="s">
        <v>85</v>
      </c>
      <c r="B62" s="7" t="s">
        <v>141</v>
      </c>
      <c r="C62" s="7">
        <v>59</v>
      </c>
      <c r="D62" s="7">
        <v>26.3</v>
      </c>
      <c r="E62" s="7" t="s">
        <v>26</v>
      </c>
    </row>
    <row r="63" spans="1:5" x14ac:dyDescent="0.35">
      <c r="A63" s="6" t="s">
        <v>86</v>
      </c>
      <c r="B63" s="7" t="s">
        <v>141</v>
      </c>
      <c r="C63" s="7">
        <v>45</v>
      </c>
      <c r="D63" s="7">
        <v>20.82</v>
      </c>
      <c r="E63" s="7" t="s">
        <v>26</v>
      </c>
    </row>
    <row r="64" spans="1:5" x14ac:dyDescent="0.35">
      <c r="A64" s="6" t="s">
        <v>87</v>
      </c>
      <c r="B64" s="7" t="s">
        <v>142</v>
      </c>
      <c r="C64" s="7">
        <v>5</v>
      </c>
      <c r="D64" s="7" t="s">
        <v>27</v>
      </c>
      <c r="E64" s="7" t="s">
        <v>26</v>
      </c>
    </row>
    <row r="65" spans="1:5" x14ac:dyDescent="0.35">
      <c r="A65" s="6" t="s">
        <v>89</v>
      </c>
      <c r="B65" s="7" t="s">
        <v>141</v>
      </c>
      <c r="C65" s="7">
        <v>65</v>
      </c>
      <c r="D65" s="7">
        <v>22.68</v>
      </c>
      <c r="E65" s="7" t="s">
        <v>26</v>
      </c>
    </row>
    <row r="66" spans="1:5" x14ac:dyDescent="0.35">
      <c r="A66" s="6" t="s">
        <v>90</v>
      </c>
      <c r="B66" s="7" t="s">
        <v>141</v>
      </c>
      <c r="C66" s="7">
        <v>68</v>
      </c>
      <c r="D66" s="7">
        <v>31.24</v>
      </c>
      <c r="E66" s="7" t="s">
        <v>26</v>
      </c>
    </row>
    <row r="67" spans="1:5" x14ac:dyDescent="0.35">
      <c r="A67" s="6" t="s">
        <v>91</v>
      </c>
      <c r="B67" s="7" t="s">
        <v>141</v>
      </c>
      <c r="C67" s="7">
        <v>59</v>
      </c>
      <c r="D67" s="7">
        <v>24.22</v>
      </c>
      <c r="E67" s="7" t="s">
        <v>26</v>
      </c>
    </row>
    <row r="68" spans="1:5" x14ac:dyDescent="0.35">
      <c r="A68" s="6" t="s">
        <v>92</v>
      </c>
      <c r="B68" s="7" t="s">
        <v>141</v>
      </c>
      <c r="C68" s="7">
        <v>46</v>
      </c>
      <c r="D68" s="7">
        <v>25.24</v>
      </c>
      <c r="E68" s="7" t="s">
        <v>26</v>
      </c>
    </row>
    <row r="69" spans="1:5" x14ac:dyDescent="0.35">
      <c r="A69" s="6" t="s">
        <v>93</v>
      </c>
      <c r="B69" s="7" t="s">
        <v>141</v>
      </c>
      <c r="C69" s="7">
        <v>75</v>
      </c>
      <c r="D69" s="7">
        <v>18.55</v>
      </c>
      <c r="E69" s="7" t="s">
        <v>26</v>
      </c>
    </row>
    <row r="70" spans="1:5" x14ac:dyDescent="0.35">
      <c r="A70" s="6" t="s">
        <v>94</v>
      </c>
      <c r="B70" s="7" t="s">
        <v>141</v>
      </c>
      <c r="C70" s="7">
        <v>69</v>
      </c>
      <c r="D70" s="7">
        <v>28.54</v>
      </c>
      <c r="E70" s="7" t="s">
        <v>26</v>
      </c>
    </row>
    <row r="71" spans="1:5" x14ac:dyDescent="0.35">
      <c r="A71" s="6" t="s">
        <v>95</v>
      </c>
      <c r="B71" s="7" t="s">
        <v>141</v>
      </c>
      <c r="C71" s="7">
        <v>29</v>
      </c>
      <c r="D71" s="7">
        <v>21.26</v>
      </c>
      <c r="E71" s="7" t="s">
        <v>26</v>
      </c>
    </row>
    <row r="72" spans="1:5" x14ac:dyDescent="0.35">
      <c r="A72" s="6" t="s">
        <v>96</v>
      </c>
      <c r="B72" s="7" t="s">
        <v>142</v>
      </c>
      <c r="C72" s="7">
        <v>24</v>
      </c>
      <c r="D72" s="7">
        <v>20.09</v>
      </c>
      <c r="E72" s="8" t="s">
        <v>25</v>
      </c>
    </row>
    <row r="73" spans="1:5" x14ac:dyDescent="0.35">
      <c r="A73" s="6" t="s">
        <v>97</v>
      </c>
      <c r="B73" s="7" t="s">
        <v>142</v>
      </c>
      <c r="C73" s="7">
        <v>23</v>
      </c>
      <c r="D73" s="7">
        <v>24.67</v>
      </c>
      <c r="E73" s="8" t="s">
        <v>25</v>
      </c>
    </row>
    <row r="74" spans="1:5" x14ac:dyDescent="0.35">
      <c r="A74" s="6" t="s">
        <v>98</v>
      </c>
      <c r="B74" s="7" t="s">
        <v>141</v>
      </c>
      <c r="C74" s="7">
        <v>23</v>
      </c>
      <c r="D74" s="7">
        <v>23.8</v>
      </c>
      <c r="E74" s="8" t="s">
        <v>25</v>
      </c>
    </row>
    <row r="75" spans="1:5" x14ac:dyDescent="0.35">
      <c r="A75" s="6" t="s">
        <v>99</v>
      </c>
      <c r="B75" s="7" t="s">
        <v>141</v>
      </c>
      <c r="C75" s="7">
        <v>24</v>
      </c>
      <c r="D75" s="7">
        <v>21.45</v>
      </c>
      <c r="E75" s="8" t="s">
        <v>25</v>
      </c>
    </row>
    <row r="76" spans="1:5" x14ac:dyDescent="0.35">
      <c r="A76" s="6" t="s">
        <v>100</v>
      </c>
      <c r="B76" s="7" t="s">
        <v>141</v>
      </c>
      <c r="C76" s="7">
        <v>23</v>
      </c>
      <c r="D76" s="7">
        <v>34.06</v>
      </c>
      <c r="E76" s="8" t="s">
        <v>25</v>
      </c>
    </row>
    <row r="77" spans="1:5" x14ac:dyDescent="0.35">
      <c r="A77" s="6" t="s">
        <v>101</v>
      </c>
      <c r="B77" s="7" t="s">
        <v>141</v>
      </c>
      <c r="C77" s="7">
        <v>23</v>
      </c>
      <c r="D77" s="7">
        <v>17.850000000000001</v>
      </c>
      <c r="E77" s="8" t="s">
        <v>25</v>
      </c>
    </row>
    <row r="78" spans="1:5" x14ac:dyDescent="0.35">
      <c r="A78" s="6" t="s">
        <v>102</v>
      </c>
      <c r="B78" s="7" t="s">
        <v>141</v>
      </c>
      <c r="C78" s="7">
        <v>33</v>
      </c>
      <c r="D78" s="7" t="s">
        <v>27</v>
      </c>
      <c r="E78" s="8" t="s">
        <v>25</v>
      </c>
    </row>
    <row r="79" spans="1:5" x14ac:dyDescent="0.35">
      <c r="A79" s="6" t="s">
        <v>103</v>
      </c>
      <c r="B79" s="7" t="s">
        <v>141</v>
      </c>
      <c r="C79" s="7">
        <v>32</v>
      </c>
      <c r="D79" s="7" t="s">
        <v>27</v>
      </c>
      <c r="E79" s="8" t="s">
        <v>25</v>
      </c>
    </row>
    <row r="80" spans="1:5" x14ac:dyDescent="0.35">
      <c r="A80" s="6" t="s">
        <v>104</v>
      </c>
      <c r="B80" s="7" t="s">
        <v>141</v>
      </c>
      <c r="C80" s="7">
        <v>30</v>
      </c>
      <c r="D80" s="7" t="s">
        <v>27</v>
      </c>
      <c r="E80" s="8" t="s">
        <v>25</v>
      </c>
    </row>
    <row r="81" spans="1:5" x14ac:dyDescent="0.35">
      <c r="A81" s="6" t="s">
        <v>105</v>
      </c>
      <c r="B81" s="7" t="s">
        <v>141</v>
      </c>
      <c r="C81" s="7">
        <v>33</v>
      </c>
      <c r="D81" s="7" t="s">
        <v>27</v>
      </c>
      <c r="E81" s="8" t="s">
        <v>25</v>
      </c>
    </row>
    <row r="82" spans="1:5" x14ac:dyDescent="0.35">
      <c r="A82" s="6" t="s">
        <v>106</v>
      </c>
      <c r="B82" s="7" t="s">
        <v>141</v>
      </c>
      <c r="C82" s="7">
        <v>35</v>
      </c>
      <c r="D82" s="7" t="s">
        <v>27</v>
      </c>
      <c r="E82" s="8" t="s">
        <v>25</v>
      </c>
    </row>
    <row r="83" spans="1:5" x14ac:dyDescent="0.35">
      <c r="A83" s="6" t="s">
        <v>107</v>
      </c>
      <c r="B83" s="7" t="s">
        <v>141</v>
      </c>
      <c r="C83" s="7">
        <v>32</v>
      </c>
      <c r="D83" s="7" t="s">
        <v>27</v>
      </c>
      <c r="E83" s="8" t="s">
        <v>25</v>
      </c>
    </row>
    <row r="84" spans="1:5" x14ac:dyDescent="0.35">
      <c r="A84" s="6" t="s">
        <v>108</v>
      </c>
      <c r="B84" s="7" t="s">
        <v>141</v>
      </c>
      <c r="C84" s="7">
        <v>33</v>
      </c>
      <c r="D84" s="7" t="s">
        <v>27</v>
      </c>
      <c r="E84" s="8" t="s">
        <v>25</v>
      </c>
    </row>
    <row r="85" spans="1:5" x14ac:dyDescent="0.35">
      <c r="A85" s="6" t="s">
        <v>109</v>
      </c>
      <c r="B85" s="7" t="s">
        <v>142</v>
      </c>
      <c r="C85" s="7">
        <v>23</v>
      </c>
      <c r="D85" s="7">
        <v>23.24</v>
      </c>
      <c r="E85" s="8" t="s">
        <v>25</v>
      </c>
    </row>
    <row r="86" spans="1:5" x14ac:dyDescent="0.35">
      <c r="A86" s="6" t="s">
        <v>110</v>
      </c>
      <c r="B86" s="7" t="s">
        <v>142</v>
      </c>
      <c r="C86" s="7">
        <v>25</v>
      </c>
      <c r="D86" s="7">
        <v>21.22</v>
      </c>
      <c r="E86" s="8" t="s">
        <v>25</v>
      </c>
    </row>
    <row r="87" spans="1:5" x14ac:dyDescent="0.35">
      <c r="A87" s="6" t="s">
        <v>111</v>
      </c>
      <c r="B87" s="7" t="s">
        <v>141</v>
      </c>
      <c r="C87" s="7">
        <v>26</v>
      </c>
      <c r="D87" s="7">
        <v>26.08</v>
      </c>
      <c r="E87" s="8" t="s">
        <v>25</v>
      </c>
    </row>
    <row r="88" spans="1:5" x14ac:dyDescent="0.35">
      <c r="A88" s="6" t="s">
        <v>112</v>
      </c>
      <c r="B88" s="7" t="s">
        <v>142</v>
      </c>
      <c r="C88" s="7">
        <v>24</v>
      </c>
      <c r="D88" s="7">
        <v>20.72</v>
      </c>
      <c r="E88" s="8" t="s">
        <v>25</v>
      </c>
    </row>
    <row r="89" spans="1:5" x14ac:dyDescent="0.35">
      <c r="A89" s="6" t="s">
        <v>113</v>
      </c>
      <c r="B89" s="7" t="s">
        <v>141</v>
      </c>
      <c r="C89" s="7">
        <v>21</v>
      </c>
      <c r="D89" s="7" t="s">
        <v>27</v>
      </c>
      <c r="E89" s="8" t="s">
        <v>25</v>
      </c>
    </row>
    <row r="90" spans="1:5" x14ac:dyDescent="0.35">
      <c r="A90" s="6" t="s">
        <v>114</v>
      </c>
      <c r="B90" s="7" t="s">
        <v>141</v>
      </c>
      <c r="C90" s="7">
        <v>21</v>
      </c>
      <c r="D90" s="7" t="s">
        <v>27</v>
      </c>
      <c r="E90" s="8" t="s">
        <v>25</v>
      </c>
    </row>
    <row r="91" spans="1:5" x14ac:dyDescent="0.35">
      <c r="A91" s="6" t="s">
        <v>115</v>
      </c>
      <c r="B91" s="7" t="s">
        <v>141</v>
      </c>
      <c r="C91" s="7">
        <v>22</v>
      </c>
      <c r="D91" s="7" t="s">
        <v>27</v>
      </c>
      <c r="E91" s="8" t="s">
        <v>25</v>
      </c>
    </row>
    <row r="92" spans="1:5" x14ac:dyDescent="0.35">
      <c r="A92" s="6" t="s">
        <v>116</v>
      </c>
      <c r="B92" s="7" t="s">
        <v>142</v>
      </c>
      <c r="C92" s="7">
        <v>22</v>
      </c>
      <c r="D92" s="7">
        <v>23.39</v>
      </c>
      <c r="E92" s="8" t="s">
        <v>25</v>
      </c>
    </row>
    <row r="93" spans="1:5" x14ac:dyDescent="0.35">
      <c r="A93" s="6" t="s">
        <v>117</v>
      </c>
      <c r="B93" s="7" t="s">
        <v>141</v>
      </c>
      <c r="C93" s="7">
        <v>23</v>
      </c>
      <c r="D93" s="7">
        <v>20.07</v>
      </c>
      <c r="E93" s="8" t="s">
        <v>25</v>
      </c>
    </row>
    <row r="94" spans="1:5" x14ac:dyDescent="0.35">
      <c r="A94" s="6" t="s">
        <v>118</v>
      </c>
      <c r="B94" s="7" t="s">
        <v>142</v>
      </c>
      <c r="C94" s="7">
        <v>23</v>
      </c>
      <c r="D94" s="7">
        <v>26.99</v>
      </c>
      <c r="E94" s="8" t="s">
        <v>25</v>
      </c>
    </row>
    <row r="95" spans="1:5" x14ac:dyDescent="0.35">
      <c r="A95" s="6" t="s">
        <v>119</v>
      </c>
      <c r="B95" s="7" t="s">
        <v>142</v>
      </c>
      <c r="C95" s="7">
        <v>23</v>
      </c>
      <c r="D95" s="7">
        <v>32.369999999999997</v>
      </c>
      <c r="E95" s="8" t="s">
        <v>25</v>
      </c>
    </row>
    <row r="96" spans="1:5" x14ac:dyDescent="0.35">
      <c r="A96" s="6" t="s">
        <v>120</v>
      </c>
      <c r="B96" s="7" t="s">
        <v>142</v>
      </c>
      <c r="C96" s="7">
        <v>21</v>
      </c>
      <c r="D96" s="7">
        <v>23.55</v>
      </c>
      <c r="E96" s="8" t="s">
        <v>25</v>
      </c>
    </row>
    <row r="97" spans="1:5" x14ac:dyDescent="0.35">
      <c r="A97" s="6" t="s">
        <v>121</v>
      </c>
      <c r="B97" s="7" t="s">
        <v>141</v>
      </c>
      <c r="C97" s="7">
        <v>24</v>
      </c>
      <c r="D97" s="7">
        <v>18.82</v>
      </c>
      <c r="E97" s="8" t="s">
        <v>25</v>
      </c>
    </row>
    <row r="98" spans="1:5" x14ac:dyDescent="0.35">
      <c r="A98" s="6" t="s">
        <v>122</v>
      </c>
      <c r="B98" s="7" t="s">
        <v>142</v>
      </c>
      <c r="C98" s="7">
        <v>23</v>
      </c>
      <c r="D98" s="7">
        <v>23.77</v>
      </c>
      <c r="E98" s="8" t="s">
        <v>25</v>
      </c>
    </row>
    <row r="99" spans="1:5" x14ac:dyDescent="0.35">
      <c r="A99" s="6" t="s">
        <v>123</v>
      </c>
      <c r="B99" s="7" t="s">
        <v>141</v>
      </c>
      <c r="C99" s="7">
        <v>26</v>
      </c>
      <c r="D99" s="7">
        <v>20.309999999999999</v>
      </c>
      <c r="E99" s="8" t="s">
        <v>25</v>
      </c>
    </row>
    <row r="100" spans="1:5" x14ac:dyDescent="0.35">
      <c r="A100" s="6" t="s">
        <v>124</v>
      </c>
      <c r="B100" s="7" t="s">
        <v>141</v>
      </c>
      <c r="C100" s="7">
        <v>24</v>
      </c>
      <c r="D100" s="7">
        <v>19.14</v>
      </c>
      <c r="E100" s="8" t="s">
        <v>25</v>
      </c>
    </row>
    <row r="101" spans="1:5" x14ac:dyDescent="0.35">
      <c r="A101" s="6" t="s">
        <v>125</v>
      </c>
      <c r="B101" s="7" t="s">
        <v>141</v>
      </c>
      <c r="C101" s="7">
        <v>25</v>
      </c>
      <c r="D101" s="7">
        <v>21.63</v>
      </c>
      <c r="E101" s="8" t="s">
        <v>25</v>
      </c>
    </row>
    <row r="102" spans="1:5" x14ac:dyDescent="0.35">
      <c r="A102" s="6" t="s">
        <v>126</v>
      </c>
      <c r="B102" s="7" t="s">
        <v>141</v>
      </c>
      <c r="C102" s="7">
        <v>23</v>
      </c>
      <c r="D102" s="7">
        <v>22.41</v>
      </c>
      <c r="E102" s="8" t="s">
        <v>25</v>
      </c>
    </row>
    <row r="103" spans="1:5" x14ac:dyDescent="0.35">
      <c r="A103" s="6" t="s">
        <v>127</v>
      </c>
      <c r="B103" s="7" t="s">
        <v>141</v>
      </c>
      <c r="C103" s="7">
        <v>24</v>
      </c>
      <c r="D103" s="7">
        <v>18.690000000000001</v>
      </c>
      <c r="E103" s="8" t="s">
        <v>25</v>
      </c>
    </row>
    <row r="104" spans="1:5" x14ac:dyDescent="0.35">
      <c r="A104" s="6" t="s">
        <v>128</v>
      </c>
      <c r="B104" s="7" t="s">
        <v>141</v>
      </c>
      <c r="C104" s="7">
        <v>25</v>
      </c>
      <c r="D104" s="7">
        <v>23.44</v>
      </c>
      <c r="E104" s="8" t="s">
        <v>25</v>
      </c>
    </row>
    <row r="105" spans="1:5" x14ac:dyDescent="0.35">
      <c r="A105" s="6" t="s">
        <v>129</v>
      </c>
      <c r="B105" s="7" t="s">
        <v>141</v>
      </c>
      <c r="C105" s="7">
        <v>24</v>
      </c>
      <c r="D105" s="7">
        <v>23.57</v>
      </c>
      <c r="E105" s="8" t="s">
        <v>25</v>
      </c>
    </row>
    <row r="106" spans="1:5" x14ac:dyDescent="0.35">
      <c r="A106" s="6" t="s">
        <v>130</v>
      </c>
      <c r="B106" s="7" t="s">
        <v>141</v>
      </c>
      <c r="C106" s="7">
        <v>24</v>
      </c>
      <c r="D106" s="7">
        <v>18.37</v>
      </c>
      <c r="E106" s="8" t="s">
        <v>25</v>
      </c>
    </row>
    <row r="107" spans="1:5" x14ac:dyDescent="0.35">
      <c r="A107" s="6" t="s">
        <v>131</v>
      </c>
      <c r="B107" s="7" t="s">
        <v>142</v>
      </c>
      <c r="C107" s="7">
        <v>23</v>
      </c>
      <c r="D107" s="7">
        <v>23.41</v>
      </c>
      <c r="E107" s="8" t="s">
        <v>25</v>
      </c>
    </row>
    <row r="108" spans="1:5" x14ac:dyDescent="0.35">
      <c r="A108" s="6" t="s">
        <v>132</v>
      </c>
      <c r="B108" s="7" t="s">
        <v>142</v>
      </c>
      <c r="C108" s="7">
        <v>21</v>
      </c>
      <c r="D108" s="7">
        <v>28.41</v>
      </c>
      <c r="E108" s="8" t="s">
        <v>25</v>
      </c>
    </row>
    <row r="109" spans="1:5" x14ac:dyDescent="0.35">
      <c r="A109" s="6" t="s">
        <v>133</v>
      </c>
      <c r="B109" s="7" t="s">
        <v>142</v>
      </c>
      <c r="C109" s="7">
        <v>23</v>
      </c>
      <c r="D109" s="7">
        <v>25.18</v>
      </c>
      <c r="E109" s="8" t="s">
        <v>25</v>
      </c>
    </row>
    <row r="110" spans="1:5" x14ac:dyDescent="0.35">
      <c r="A110" s="6" t="s">
        <v>134</v>
      </c>
      <c r="B110" s="7" t="s">
        <v>141</v>
      </c>
      <c r="C110" s="7">
        <v>24</v>
      </c>
      <c r="D110" s="7">
        <v>20.13</v>
      </c>
      <c r="E110" s="8" t="s">
        <v>25</v>
      </c>
    </row>
    <row r="111" spans="1:5" x14ac:dyDescent="0.35">
      <c r="A111" s="6" t="s">
        <v>135</v>
      </c>
      <c r="B111" s="7" t="s">
        <v>142</v>
      </c>
      <c r="C111" s="7">
        <v>22</v>
      </c>
      <c r="D111" s="7">
        <v>24.62</v>
      </c>
      <c r="E111" s="8" t="s">
        <v>25</v>
      </c>
    </row>
    <row r="112" spans="1:5" x14ac:dyDescent="0.35">
      <c r="A112" s="6" t="s">
        <v>136</v>
      </c>
      <c r="B112" s="7" t="s">
        <v>141</v>
      </c>
      <c r="C112" s="7">
        <v>23</v>
      </c>
      <c r="D112" s="7">
        <v>19.14</v>
      </c>
      <c r="E112" s="8" t="s">
        <v>25</v>
      </c>
    </row>
    <row r="113" spans="1:5" x14ac:dyDescent="0.35">
      <c r="A113" s="6" t="s">
        <v>137</v>
      </c>
      <c r="B113" s="7" t="s">
        <v>141</v>
      </c>
      <c r="C113" s="7">
        <v>22</v>
      </c>
      <c r="D113" s="7">
        <v>18.82</v>
      </c>
      <c r="E113" s="8" t="s">
        <v>25</v>
      </c>
    </row>
    <row r="114" spans="1:5" x14ac:dyDescent="0.35">
      <c r="A114" s="6" t="s">
        <v>138</v>
      </c>
      <c r="B114" s="4" t="s">
        <v>142</v>
      </c>
      <c r="C114" s="4">
        <v>88</v>
      </c>
      <c r="D114" s="4" t="s">
        <v>27</v>
      </c>
      <c r="E114" s="30" t="s">
        <v>25</v>
      </c>
    </row>
    <row r="115" spans="1:5" x14ac:dyDescent="0.35">
      <c r="A115" s="6" t="s">
        <v>139</v>
      </c>
      <c r="B115" s="4" t="s">
        <v>142</v>
      </c>
      <c r="C115" s="4">
        <v>92</v>
      </c>
      <c r="D115" s="4" t="s">
        <v>27</v>
      </c>
      <c r="E115" s="30" t="s">
        <v>25</v>
      </c>
    </row>
    <row r="116" spans="1:5" x14ac:dyDescent="0.35">
      <c r="A116" s="25" t="s">
        <v>834</v>
      </c>
      <c r="B116" s="7" t="s">
        <v>141</v>
      </c>
      <c r="C116" s="4">
        <v>82</v>
      </c>
      <c r="D116" s="4" t="s">
        <v>27</v>
      </c>
      <c r="E116" s="30" t="s">
        <v>25</v>
      </c>
    </row>
    <row r="117" spans="1:5" x14ac:dyDescent="0.35">
      <c r="A117" s="25" t="s">
        <v>835</v>
      </c>
      <c r="B117" s="7" t="s">
        <v>141</v>
      </c>
      <c r="C117" s="4">
        <v>90</v>
      </c>
      <c r="D117" s="4" t="s">
        <v>27</v>
      </c>
      <c r="E117" s="30" t="s">
        <v>25</v>
      </c>
    </row>
    <row r="118" spans="1:5" x14ac:dyDescent="0.35">
      <c r="A118" s="25" t="s">
        <v>824</v>
      </c>
      <c r="B118" s="4" t="s">
        <v>142</v>
      </c>
      <c r="C118" s="4">
        <v>61</v>
      </c>
      <c r="D118" s="4" t="s">
        <v>27</v>
      </c>
      <c r="E118" s="30" t="s">
        <v>25</v>
      </c>
    </row>
    <row r="119" spans="1:5" x14ac:dyDescent="0.35">
      <c r="A119" s="25" t="s">
        <v>825</v>
      </c>
      <c r="B119" s="4" t="s">
        <v>142</v>
      </c>
      <c r="C119" s="4">
        <v>88</v>
      </c>
      <c r="D119" s="4" t="s">
        <v>27</v>
      </c>
      <c r="E119" s="30" t="s">
        <v>25</v>
      </c>
    </row>
    <row r="120" spans="1:5" x14ac:dyDescent="0.35">
      <c r="A120" s="25" t="s">
        <v>830</v>
      </c>
      <c r="B120" s="4" t="s">
        <v>142</v>
      </c>
      <c r="C120" s="4">
        <v>74</v>
      </c>
      <c r="D120" s="4" t="s">
        <v>27</v>
      </c>
      <c r="E120" s="30" t="s">
        <v>25</v>
      </c>
    </row>
    <row r="121" spans="1:5" x14ac:dyDescent="0.35">
      <c r="A121" s="25" t="s">
        <v>831</v>
      </c>
      <c r="B121" s="7" t="s">
        <v>141</v>
      </c>
      <c r="C121" s="4">
        <v>79</v>
      </c>
      <c r="D121" s="4" t="s">
        <v>27</v>
      </c>
      <c r="E121" s="30" t="s">
        <v>25</v>
      </c>
    </row>
    <row r="122" spans="1:5" x14ac:dyDescent="0.35">
      <c r="A122" s="25" t="s">
        <v>832</v>
      </c>
      <c r="B122" s="7" t="s">
        <v>141</v>
      </c>
      <c r="C122" s="4">
        <v>86</v>
      </c>
      <c r="D122" s="4" t="s">
        <v>27</v>
      </c>
      <c r="E122" s="30" t="s">
        <v>25</v>
      </c>
    </row>
    <row r="123" spans="1:5" x14ac:dyDescent="0.35">
      <c r="A123" s="25" t="s">
        <v>836</v>
      </c>
      <c r="B123" s="7" t="s">
        <v>141</v>
      </c>
      <c r="C123" s="4">
        <v>81</v>
      </c>
      <c r="D123" s="4" t="s">
        <v>27</v>
      </c>
      <c r="E123" s="30" t="s">
        <v>25</v>
      </c>
    </row>
    <row r="124" spans="1:5" x14ac:dyDescent="0.35">
      <c r="A124" s="25" t="s">
        <v>837</v>
      </c>
      <c r="B124" s="4" t="s">
        <v>142</v>
      </c>
      <c r="C124" s="4">
        <v>87</v>
      </c>
      <c r="D124" s="4" t="s">
        <v>27</v>
      </c>
      <c r="E124" s="30" t="s">
        <v>25</v>
      </c>
    </row>
    <row r="125" spans="1:5" x14ac:dyDescent="0.35">
      <c r="A125" s="25" t="s">
        <v>826</v>
      </c>
      <c r="B125" s="7" t="s">
        <v>141</v>
      </c>
      <c r="C125" s="4">
        <v>90</v>
      </c>
      <c r="D125" s="4" t="s">
        <v>27</v>
      </c>
      <c r="E125" s="30" t="s">
        <v>25</v>
      </c>
    </row>
    <row r="126" spans="1:5" x14ac:dyDescent="0.35">
      <c r="A126" s="25" t="s">
        <v>827</v>
      </c>
      <c r="B126" s="4" t="s">
        <v>142</v>
      </c>
      <c r="C126" s="4">
        <v>92</v>
      </c>
      <c r="D126" s="4" t="s">
        <v>27</v>
      </c>
      <c r="E126" s="30" t="s">
        <v>25</v>
      </c>
    </row>
    <row r="127" spans="1:5" x14ac:dyDescent="0.35">
      <c r="A127" s="25" t="s">
        <v>828</v>
      </c>
      <c r="B127" s="7" t="s">
        <v>141</v>
      </c>
      <c r="C127" s="4">
        <v>80</v>
      </c>
      <c r="D127" s="4" t="s">
        <v>27</v>
      </c>
      <c r="E127" s="30" t="s">
        <v>25</v>
      </c>
    </row>
    <row r="128" spans="1:5" x14ac:dyDescent="0.35">
      <c r="A128" s="25" t="s">
        <v>833</v>
      </c>
      <c r="B128" s="7" t="s">
        <v>141</v>
      </c>
      <c r="C128" s="4">
        <v>93</v>
      </c>
      <c r="D128" s="4" t="s">
        <v>27</v>
      </c>
      <c r="E128" s="30" t="s">
        <v>25</v>
      </c>
    </row>
    <row r="129" spans="1:5" x14ac:dyDescent="0.35">
      <c r="A129" s="25" t="s">
        <v>829</v>
      </c>
      <c r="B129" s="7" t="s">
        <v>141</v>
      </c>
      <c r="C129" s="4">
        <v>87</v>
      </c>
      <c r="D129" s="4" t="s">
        <v>27</v>
      </c>
      <c r="E129" s="30" t="s">
        <v>25</v>
      </c>
    </row>
    <row r="130" spans="1:5" x14ac:dyDescent="0.35">
      <c r="A130" s="9" t="s">
        <v>4</v>
      </c>
      <c r="B130" s="8" t="s">
        <v>141</v>
      </c>
      <c r="C130" s="8">
        <v>29</v>
      </c>
      <c r="D130" s="8">
        <v>24.8</v>
      </c>
      <c r="E130" s="8" t="s">
        <v>25</v>
      </c>
    </row>
    <row r="131" spans="1:5" x14ac:dyDescent="0.35">
      <c r="A131" s="9" t="s">
        <v>5</v>
      </c>
      <c r="B131" s="8" t="s">
        <v>141</v>
      </c>
      <c r="C131" s="8">
        <v>33</v>
      </c>
      <c r="D131" s="8">
        <v>20.3</v>
      </c>
      <c r="E131" s="8" t="s">
        <v>25</v>
      </c>
    </row>
    <row r="132" spans="1:5" x14ac:dyDescent="0.35">
      <c r="A132" s="9" t="s">
        <v>6</v>
      </c>
      <c r="B132" s="8" t="s">
        <v>141</v>
      </c>
      <c r="C132" s="8">
        <v>38</v>
      </c>
      <c r="D132" s="8">
        <v>18.7</v>
      </c>
      <c r="E132" s="8" t="s">
        <v>25</v>
      </c>
    </row>
    <row r="133" spans="1:5" x14ac:dyDescent="0.35">
      <c r="A133" s="9" t="s">
        <v>7</v>
      </c>
      <c r="B133" s="8" t="s">
        <v>141</v>
      </c>
      <c r="C133" s="8">
        <v>31</v>
      </c>
      <c r="D133" s="8">
        <v>23.8</v>
      </c>
      <c r="E133" s="8" t="s">
        <v>25</v>
      </c>
    </row>
    <row r="134" spans="1:5" x14ac:dyDescent="0.35">
      <c r="A134" s="9" t="s">
        <v>8</v>
      </c>
      <c r="B134" s="8" t="s">
        <v>141</v>
      </c>
      <c r="C134" s="8">
        <v>24</v>
      </c>
      <c r="D134" s="8">
        <v>18.600000000000001</v>
      </c>
      <c r="E134" s="8" t="s">
        <v>25</v>
      </c>
    </row>
    <row r="135" spans="1:5" x14ac:dyDescent="0.35">
      <c r="A135" s="9" t="s">
        <v>9</v>
      </c>
      <c r="B135" s="8" t="s">
        <v>141</v>
      </c>
      <c r="C135" s="8">
        <v>54</v>
      </c>
      <c r="D135" s="8">
        <v>24.2</v>
      </c>
      <c r="E135" s="8" t="s">
        <v>25</v>
      </c>
    </row>
    <row r="136" spans="1:5" x14ac:dyDescent="0.35">
      <c r="A136" s="9" t="s">
        <v>10</v>
      </c>
      <c r="B136" s="8" t="s">
        <v>141</v>
      </c>
      <c r="C136" s="8">
        <v>28</v>
      </c>
      <c r="D136" s="8">
        <v>18.600000000000001</v>
      </c>
      <c r="E136" s="8" t="s">
        <v>25</v>
      </c>
    </row>
    <row r="137" spans="1:5" x14ac:dyDescent="0.35">
      <c r="A137" s="9" t="s">
        <v>11</v>
      </c>
      <c r="B137" s="8" t="s">
        <v>142</v>
      </c>
      <c r="C137" s="8">
        <v>30</v>
      </c>
      <c r="D137" s="8">
        <v>21.6</v>
      </c>
      <c r="E137" s="8" t="s">
        <v>25</v>
      </c>
    </row>
    <row r="138" spans="1:5" x14ac:dyDescent="0.35">
      <c r="A138" s="9" t="s">
        <v>12</v>
      </c>
      <c r="B138" s="8" t="s">
        <v>142</v>
      </c>
      <c r="C138" s="8">
        <v>23</v>
      </c>
      <c r="D138" s="8">
        <v>22.7</v>
      </c>
      <c r="E138" s="8" t="s">
        <v>25</v>
      </c>
    </row>
    <row r="139" spans="1:5" x14ac:dyDescent="0.35">
      <c r="A139" s="9" t="s">
        <v>13</v>
      </c>
      <c r="B139" s="8" t="s">
        <v>141</v>
      </c>
      <c r="C139" s="8">
        <v>55</v>
      </c>
      <c r="D139" s="8">
        <v>24</v>
      </c>
      <c r="E139" s="8" t="s">
        <v>25</v>
      </c>
    </row>
    <row r="140" spans="1:5" x14ac:dyDescent="0.35">
      <c r="A140" s="9" t="s">
        <v>14</v>
      </c>
      <c r="B140" s="8" t="s">
        <v>142</v>
      </c>
      <c r="C140" s="8">
        <v>53</v>
      </c>
      <c r="D140" s="8">
        <v>25.8</v>
      </c>
      <c r="E140" s="8" t="s">
        <v>25</v>
      </c>
    </row>
    <row r="141" spans="1:5" x14ac:dyDescent="0.35">
      <c r="A141" s="9" t="s">
        <v>15</v>
      </c>
      <c r="B141" s="8" t="s">
        <v>142</v>
      </c>
      <c r="C141" s="8">
        <v>25</v>
      </c>
      <c r="D141" s="8">
        <v>23.1</v>
      </c>
      <c r="E141" s="8" t="s">
        <v>25</v>
      </c>
    </row>
    <row r="142" spans="1:5" x14ac:dyDescent="0.35">
      <c r="A142" s="9" t="s">
        <v>16</v>
      </c>
      <c r="B142" s="8" t="s">
        <v>142</v>
      </c>
      <c r="C142" s="8">
        <v>50</v>
      </c>
      <c r="D142" s="8">
        <v>24.6</v>
      </c>
      <c r="E142" s="8" t="s">
        <v>25</v>
      </c>
    </row>
    <row r="143" spans="1:5" x14ac:dyDescent="0.35">
      <c r="A143" s="9" t="s">
        <v>17</v>
      </c>
      <c r="B143" s="8" t="s">
        <v>141</v>
      </c>
      <c r="C143" s="8">
        <v>42</v>
      </c>
      <c r="D143" s="8">
        <v>22.6</v>
      </c>
      <c r="E143" s="8" t="s">
        <v>25</v>
      </c>
    </row>
    <row r="144" spans="1:5" x14ac:dyDescent="0.35">
      <c r="A144" s="9" t="s">
        <v>18</v>
      </c>
      <c r="B144" s="8" t="s">
        <v>141</v>
      </c>
      <c r="C144" s="8">
        <v>27</v>
      </c>
      <c r="D144" s="8">
        <v>22.3</v>
      </c>
      <c r="E144" s="8" t="s">
        <v>25</v>
      </c>
    </row>
    <row r="145" spans="1:5" x14ac:dyDescent="0.35">
      <c r="A145" s="9" t="s">
        <v>19</v>
      </c>
      <c r="B145" s="8" t="s">
        <v>141</v>
      </c>
      <c r="C145" s="8">
        <v>48</v>
      </c>
      <c r="D145" s="8">
        <v>26.9</v>
      </c>
      <c r="E145" s="8" t="s">
        <v>25</v>
      </c>
    </row>
    <row r="146" spans="1:5" x14ac:dyDescent="0.35">
      <c r="A146" s="9" t="s">
        <v>20</v>
      </c>
      <c r="B146" s="8" t="s">
        <v>142</v>
      </c>
      <c r="C146" s="8">
        <v>25</v>
      </c>
      <c r="D146" s="8">
        <v>19.399999999999999</v>
      </c>
      <c r="E146" s="8" t="s">
        <v>25</v>
      </c>
    </row>
    <row r="147" spans="1:5" x14ac:dyDescent="0.35">
      <c r="A147" s="10" t="s">
        <v>21</v>
      </c>
      <c r="B147" s="11" t="s">
        <v>142</v>
      </c>
      <c r="C147" s="11">
        <v>27</v>
      </c>
      <c r="D147" s="11">
        <v>22.8</v>
      </c>
      <c r="E147" s="11" t="s">
        <v>25</v>
      </c>
    </row>
    <row r="148" spans="1:5" x14ac:dyDescent="0.35">
      <c r="A148" s="9" t="s">
        <v>22</v>
      </c>
      <c r="B148" s="8" t="s">
        <v>141</v>
      </c>
      <c r="C148" s="8">
        <v>27</v>
      </c>
      <c r="D148" s="8">
        <v>19.899999999999999</v>
      </c>
      <c r="E148" s="8" t="s">
        <v>25</v>
      </c>
    </row>
    <row r="149" spans="1:5" x14ac:dyDescent="0.35">
      <c r="A149" s="9" t="s">
        <v>23</v>
      </c>
      <c r="B149" s="8" t="s">
        <v>141</v>
      </c>
      <c r="C149" s="8">
        <v>27</v>
      </c>
      <c r="D149" s="8">
        <v>22.2</v>
      </c>
      <c r="E149" s="8" t="s">
        <v>25</v>
      </c>
    </row>
    <row r="150" spans="1:5" x14ac:dyDescent="0.35">
      <c r="A150" s="12" t="s">
        <v>24</v>
      </c>
      <c r="B150" s="13" t="s">
        <v>141</v>
      </c>
      <c r="C150" s="13">
        <v>25</v>
      </c>
      <c r="D150" s="13">
        <v>19.3</v>
      </c>
      <c r="E150" s="13" t="s">
        <v>25</v>
      </c>
    </row>
  </sheetData>
  <sortState ref="J4:P150">
    <sortCondition ref="L4:L15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F17" sqref="F17"/>
    </sheetView>
  </sheetViews>
  <sheetFormatPr defaultRowHeight="14.5" x14ac:dyDescent="0.35"/>
  <cols>
    <col min="1" max="1" width="16.6328125" style="61" customWidth="1"/>
    <col min="2" max="2" width="14.08984375" style="61" bestFit="1" customWidth="1"/>
    <col min="3" max="4" width="11.81640625" style="61" bestFit="1" customWidth="1"/>
    <col min="5" max="5" width="8.7265625" style="61" customWidth="1"/>
  </cols>
  <sheetData>
    <row r="1" spans="1:14" ht="15.5" x14ac:dyDescent="0.35">
      <c r="A1" s="60" t="s">
        <v>1556</v>
      </c>
      <c r="B1" s="60"/>
      <c r="C1" s="60"/>
      <c r="D1" s="60"/>
      <c r="E1" s="60"/>
      <c r="F1" s="57"/>
      <c r="G1" s="57"/>
      <c r="H1" s="57"/>
      <c r="I1" s="57"/>
      <c r="J1" s="57"/>
      <c r="K1" s="57"/>
      <c r="L1" s="57"/>
      <c r="M1" s="57"/>
      <c r="N1" s="57"/>
    </row>
    <row r="3" spans="1:14" ht="15" x14ac:dyDescent="0.35">
      <c r="A3" s="69"/>
      <c r="B3" s="69"/>
      <c r="C3" s="27" t="s">
        <v>839</v>
      </c>
      <c r="D3" s="27" t="s">
        <v>838</v>
      </c>
      <c r="E3" s="27" t="s">
        <v>1533</v>
      </c>
    </row>
    <row r="4" spans="1:14" ht="15.5" x14ac:dyDescent="0.35">
      <c r="A4" s="64" t="s">
        <v>2</v>
      </c>
      <c r="B4" s="64"/>
      <c r="C4" s="59" t="s">
        <v>1558</v>
      </c>
      <c r="D4" s="59" t="s">
        <v>1557</v>
      </c>
      <c r="E4" s="58">
        <v>9.1935293278818067E-2</v>
      </c>
    </row>
    <row r="5" spans="1:14" ht="15.5" x14ac:dyDescent="0.35">
      <c r="A5" s="64" t="s">
        <v>1</v>
      </c>
      <c r="B5" s="62" t="s">
        <v>141</v>
      </c>
      <c r="C5" s="54">
        <v>51</v>
      </c>
      <c r="D5" s="54">
        <v>41</v>
      </c>
      <c r="E5" s="65">
        <v>0.30257358785575228</v>
      </c>
    </row>
    <row r="6" spans="1:14" ht="15.5" x14ac:dyDescent="0.35">
      <c r="A6" s="64"/>
      <c r="B6" s="62" t="s">
        <v>142</v>
      </c>
      <c r="C6" s="54">
        <v>28</v>
      </c>
      <c r="D6" s="54">
        <v>27</v>
      </c>
      <c r="E6" s="65"/>
    </row>
    <row r="7" spans="1:14" s="55" customFormat="1" ht="15.5" x14ac:dyDescent="0.35">
      <c r="A7" s="68" t="s">
        <v>3</v>
      </c>
      <c r="B7" s="68"/>
      <c r="C7" s="54" t="s">
        <v>1559</v>
      </c>
      <c r="D7" s="54" t="s">
        <v>1560</v>
      </c>
      <c r="E7" s="58">
        <v>0.10323000706173788</v>
      </c>
    </row>
    <row r="8" spans="1:14" ht="15.5" x14ac:dyDescent="0.35">
      <c r="A8" s="66" t="s">
        <v>1532</v>
      </c>
      <c r="B8" s="14" t="s">
        <v>1534</v>
      </c>
      <c r="C8" s="18" t="s">
        <v>1535</v>
      </c>
      <c r="D8" s="18" t="s">
        <v>1536</v>
      </c>
      <c r="E8" s="51">
        <v>0.37725037674602624</v>
      </c>
    </row>
    <row r="9" spans="1:14" ht="30" x14ac:dyDescent="0.35">
      <c r="A9" s="66"/>
      <c r="B9" s="14" t="s">
        <v>1537</v>
      </c>
      <c r="C9" s="18" t="s">
        <v>1538</v>
      </c>
      <c r="D9" s="18" t="s">
        <v>1539</v>
      </c>
      <c r="E9" s="51">
        <v>0.49234553037164763</v>
      </c>
    </row>
    <row r="10" spans="1:14" ht="15.5" x14ac:dyDescent="0.35">
      <c r="A10" s="66"/>
      <c r="B10" s="14" t="s">
        <v>1540</v>
      </c>
      <c r="C10" s="18" t="s">
        <v>1541</v>
      </c>
      <c r="D10" s="18" t="s">
        <v>1542</v>
      </c>
      <c r="E10" s="51">
        <v>0.23164757976978145</v>
      </c>
    </row>
    <row r="11" spans="1:14" ht="15.5" x14ac:dyDescent="0.35">
      <c r="A11" s="66"/>
      <c r="B11" s="14" t="s">
        <v>1543</v>
      </c>
      <c r="C11" s="18" t="s">
        <v>1544</v>
      </c>
      <c r="D11" s="18" t="s">
        <v>1545</v>
      </c>
      <c r="E11" s="51">
        <v>6.9523908336879492E-2</v>
      </c>
    </row>
    <row r="12" spans="1:14" ht="15.5" x14ac:dyDescent="0.35">
      <c r="A12" s="66"/>
      <c r="B12" s="14" t="s">
        <v>1546</v>
      </c>
      <c r="C12" s="18" t="s">
        <v>1547</v>
      </c>
      <c r="D12" s="18" t="s">
        <v>1548</v>
      </c>
      <c r="E12" s="51">
        <v>8.8622295012633925E-2</v>
      </c>
    </row>
    <row r="13" spans="1:14" ht="15.5" x14ac:dyDescent="0.35">
      <c r="A13" s="67"/>
      <c r="B13" s="56" t="s">
        <v>1549</v>
      </c>
      <c r="C13" s="52" t="s">
        <v>1550</v>
      </c>
      <c r="D13" s="52" t="s">
        <v>1551</v>
      </c>
      <c r="E13" s="53">
        <v>5.8990351159591517E-2</v>
      </c>
    </row>
  </sheetData>
  <mergeCells count="6">
    <mergeCell ref="A3:B3"/>
    <mergeCell ref="A5:A6"/>
    <mergeCell ref="E5:E6"/>
    <mergeCell ref="A8:A13"/>
    <mergeCell ref="A4:B4"/>
    <mergeCell ref="A7:B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>
      <selection sqref="A1:J1"/>
    </sheetView>
  </sheetViews>
  <sheetFormatPr defaultRowHeight="15.5" x14ac:dyDescent="0.35"/>
  <cols>
    <col min="1" max="1" width="7.81640625" style="15" bestFit="1" customWidth="1"/>
    <col min="2" max="2" width="23.1796875" style="15" customWidth="1"/>
    <col min="3" max="3" width="23.6328125" style="15" customWidth="1"/>
    <col min="4" max="4" width="16.81640625" style="15" bestFit="1" customWidth="1"/>
    <col min="5" max="5" width="17.453125" style="15" bestFit="1" customWidth="1"/>
    <col min="6" max="6" width="18.6328125" style="15" bestFit="1" customWidth="1"/>
    <col min="7" max="7" width="12.453125" style="15" bestFit="1" customWidth="1"/>
    <col min="8" max="8" width="15.36328125" style="15" bestFit="1" customWidth="1"/>
    <col min="9" max="10" width="11.08984375" style="15" bestFit="1" customWidth="1"/>
    <col min="11" max="11" width="6.81640625" bestFit="1" customWidth="1"/>
  </cols>
  <sheetData>
    <row r="1" spans="1:11" x14ac:dyDescent="0.35">
      <c r="A1" s="70" t="s">
        <v>1552</v>
      </c>
      <c r="B1" s="70"/>
      <c r="C1" s="70"/>
      <c r="D1" s="70"/>
      <c r="E1" s="70"/>
      <c r="F1" s="70"/>
      <c r="G1" s="70"/>
      <c r="H1" s="70"/>
      <c r="I1" s="70"/>
      <c r="J1" s="70"/>
    </row>
    <row r="3" spans="1:11" ht="75" x14ac:dyDescent="0.35">
      <c r="A3" s="26" t="s">
        <v>0</v>
      </c>
      <c r="B3" s="27" t="s">
        <v>143</v>
      </c>
      <c r="C3" s="27" t="s">
        <v>144</v>
      </c>
      <c r="D3" s="27" t="s">
        <v>145</v>
      </c>
      <c r="E3" s="27" t="s">
        <v>150</v>
      </c>
      <c r="F3" s="27" t="s">
        <v>146</v>
      </c>
      <c r="G3" s="27" t="s">
        <v>147</v>
      </c>
      <c r="H3" s="27" t="s">
        <v>148</v>
      </c>
      <c r="I3" s="27" t="s">
        <v>149</v>
      </c>
      <c r="J3" s="1"/>
      <c r="K3" s="1"/>
    </row>
    <row r="4" spans="1:11" x14ac:dyDescent="0.35">
      <c r="A4" s="3" t="s">
        <v>28</v>
      </c>
      <c r="B4" s="4">
        <v>292288</v>
      </c>
      <c r="C4" s="4">
        <v>115816</v>
      </c>
      <c r="D4" s="4">
        <v>0</v>
      </c>
      <c r="E4" s="4">
        <v>109855</v>
      </c>
      <c r="F4" s="4">
        <v>13</v>
      </c>
      <c r="G4" s="4">
        <v>4567</v>
      </c>
      <c r="H4" s="4">
        <v>8437</v>
      </c>
      <c r="I4" s="4">
        <v>53600</v>
      </c>
      <c r="J4" s="1"/>
      <c r="K4" s="1"/>
    </row>
    <row r="5" spans="1:11" x14ac:dyDescent="0.35">
      <c r="A5" s="3" t="s">
        <v>29</v>
      </c>
      <c r="B5" s="4">
        <v>160795</v>
      </c>
      <c r="C5" s="4">
        <v>59301</v>
      </c>
      <c r="D5" s="4">
        <v>0</v>
      </c>
      <c r="E5" s="4">
        <v>64268</v>
      </c>
      <c r="F5" s="4">
        <v>31</v>
      </c>
      <c r="G5" s="4">
        <v>3228</v>
      </c>
      <c r="H5" s="4">
        <v>5397</v>
      </c>
      <c r="I5" s="4">
        <v>28570</v>
      </c>
      <c r="J5" s="1"/>
      <c r="K5" s="1"/>
    </row>
    <row r="6" spans="1:11" x14ac:dyDescent="0.35">
      <c r="A6" s="3" t="s">
        <v>30</v>
      </c>
      <c r="B6" s="4">
        <v>180787</v>
      </c>
      <c r="C6" s="4">
        <v>63749</v>
      </c>
      <c r="D6" s="4">
        <v>0</v>
      </c>
      <c r="E6" s="4">
        <v>92787</v>
      </c>
      <c r="F6" s="4">
        <v>15</v>
      </c>
      <c r="G6" s="4">
        <v>2240</v>
      </c>
      <c r="H6" s="4">
        <v>3855</v>
      </c>
      <c r="I6" s="4">
        <v>18141</v>
      </c>
      <c r="J6" s="1"/>
      <c r="K6" s="1"/>
    </row>
    <row r="7" spans="1:11" x14ac:dyDescent="0.35">
      <c r="A7" s="3" t="s">
        <v>31</v>
      </c>
      <c r="B7" s="4">
        <v>120250</v>
      </c>
      <c r="C7" s="4">
        <v>16826</v>
      </c>
      <c r="D7" s="4">
        <v>0</v>
      </c>
      <c r="E7" s="4">
        <v>15751</v>
      </c>
      <c r="F7" s="4">
        <v>436</v>
      </c>
      <c r="G7" s="4">
        <v>10150</v>
      </c>
      <c r="H7" s="4">
        <v>10352</v>
      </c>
      <c r="I7" s="4">
        <v>66735</v>
      </c>
      <c r="J7" s="1"/>
      <c r="K7" s="1"/>
    </row>
    <row r="8" spans="1:11" x14ac:dyDescent="0.35">
      <c r="A8" s="3" t="s">
        <v>32</v>
      </c>
      <c r="B8" s="4">
        <v>126398</v>
      </c>
      <c r="C8" s="4">
        <v>32377</v>
      </c>
      <c r="D8" s="4">
        <v>0</v>
      </c>
      <c r="E8" s="4">
        <v>11999</v>
      </c>
      <c r="F8" s="4">
        <v>438</v>
      </c>
      <c r="G8" s="4">
        <v>12002</v>
      </c>
      <c r="H8" s="4">
        <v>10071</v>
      </c>
      <c r="I8" s="4">
        <v>59511</v>
      </c>
      <c r="J8" s="1"/>
      <c r="K8" s="1"/>
    </row>
    <row r="9" spans="1:11" x14ac:dyDescent="0.35">
      <c r="A9" s="3" t="s">
        <v>33</v>
      </c>
      <c r="B9" s="4">
        <v>29687</v>
      </c>
      <c r="C9" s="4">
        <v>0</v>
      </c>
      <c r="D9" s="4">
        <v>0</v>
      </c>
      <c r="E9" s="4">
        <v>0</v>
      </c>
      <c r="F9" s="4">
        <v>1</v>
      </c>
      <c r="G9" s="4">
        <v>790</v>
      </c>
      <c r="H9" s="4">
        <v>10</v>
      </c>
      <c r="I9" s="4">
        <v>28886</v>
      </c>
      <c r="J9" s="1"/>
      <c r="K9" s="1"/>
    </row>
    <row r="10" spans="1:11" x14ac:dyDescent="0.35">
      <c r="A10" s="3" t="s">
        <v>34</v>
      </c>
      <c r="B10" s="4">
        <v>77065</v>
      </c>
      <c r="C10" s="4">
        <v>0</v>
      </c>
      <c r="D10" s="4">
        <v>0</v>
      </c>
      <c r="E10" s="4">
        <v>0</v>
      </c>
      <c r="F10" s="4">
        <v>4</v>
      </c>
      <c r="G10" s="4">
        <v>1747</v>
      </c>
      <c r="H10" s="4">
        <v>126</v>
      </c>
      <c r="I10" s="4">
        <v>75188</v>
      </c>
      <c r="J10" s="1"/>
      <c r="K10" s="1"/>
    </row>
    <row r="11" spans="1:11" x14ac:dyDescent="0.35">
      <c r="A11" s="3" t="s">
        <v>35</v>
      </c>
      <c r="B11" s="4">
        <v>78811</v>
      </c>
      <c r="C11" s="4">
        <v>0</v>
      </c>
      <c r="D11" s="4">
        <v>1</v>
      </c>
      <c r="E11" s="4">
        <v>0</v>
      </c>
      <c r="F11" s="4">
        <v>111</v>
      </c>
      <c r="G11" s="4">
        <v>2032</v>
      </c>
      <c r="H11" s="4">
        <v>136</v>
      </c>
      <c r="I11" s="4">
        <v>76531</v>
      </c>
      <c r="J11" s="1"/>
      <c r="K11" s="1"/>
    </row>
    <row r="12" spans="1:11" x14ac:dyDescent="0.35">
      <c r="A12" s="3" t="s">
        <v>36</v>
      </c>
      <c r="B12" s="4">
        <v>134759</v>
      </c>
      <c r="C12" s="4">
        <v>0</v>
      </c>
      <c r="D12" s="4">
        <v>0</v>
      </c>
      <c r="E12" s="4">
        <v>0</v>
      </c>
      <c r="F12" s="4">
        <v>172</v>
      </c>
      <c r="G12" s="4">
        <v>8167</v>
      </c>
      <c r="H12" s="4">
        <v>73</v>
      </c>
      <c r="I12" s="4">
        <v>126347</v>
      </c>
      <c r="J12" s="1"/>
      <c r="K12" s="1"/>
    </row>
    <row r="13" spans="1:11" x14ac:dyDescent="0.35">
      <c r="A13" s="3" t="s">
        <v>37</v>
      </c>
      <c r="B13" s="4">
        <v>108724</v>
      </c>
      <c r="C13" s="4">
        <v>10812</v>
      </c>
      <c r="D13" s="4">
        <v>0</v>
      </c>
      <c r="E13" s="4">
        <v>11374</v>
      </c>
      <c r="F13" s="4">
        <v>494</v>
      </c>
      <c r="G13" s="4">
        <v>8395</v>
      </c>
      <c r="H13" s="4">
        <v>11592</v>
      </c>
      <c r="I13" s="4">
        <v>66057</v>
      </c>
      <c r="J13" s="1"/>
      <c r="K13" s="1"/>
    </row>
    <row r="14" spans="1:11" x14ac:dyDescent="0.35">
      <c r="A14" s="3" t="s">
        <v>38</v>
      </c>
      <c r="B14" s="4">
        <v>88567</v>
      </c>
      <c r="C14" s="4">
        <v>0</v>
      </c>
      <c r="D14" s="4">
        <v>0</v>
      </c>
      <c r="E14" s="4">
        <v>0</v>
      </c>
      <c r="F14" s="4">
        <v>2</v>
      </c>
      <c r="G14" s="4">
        <v>1712</v>
      </c>
      <c r="H14" s="4">
        <v>26</v>
      </c>
      <c r="I14" s="4">
        <v>81968</v>
      </c>
      <c r="J14" s="1"/>
      <c r="K14" s="1"/>
    </row>
    <row r="15" spans="1:11" x14ac:dyDescent="0.35">
      <c r="A15" s="3" t="s">
        <v>39</v>
      </c>
      <c r="B15" s="4">
        <v>100498</v>
      </c>
      <c r="C15" s="4">
        <v>35800</v>
      </c>
      <c r="D15" s="4">
        <v>0</v>
      </c>
      <c r="E15" s="4">
        <v>13963</v>
      </c>
      <c r="F15" s="4">
        <v>219</v>
      </c>
      <c r="G15" s="4">
        <v>2463</v>
      </c>
      <c r="H15" s="4">
        <v>8929</v>
      </c>
      <c r="I15" s="4">
        <v>39124</v>
      </c>
      <c r="J15" s="1"/>
      <c r="K15" s="1"/>
    </row>
    <row r="16" spans="1:11" x14ac:dyDescent="0.35">
      <c r="A16" s="3" t="s">
        <v>40</v>
      </c>
      <c r="B16" s="4">
        <v>75169</v>
      </c>
      <c r="C16" s="4">
        <v>9175</v>
      </c>
      <c r="D16" s="4">
        <v>0</v>
      </c>
      <c r="E16" s="4">
        <v>5630</v>
      </c>
      <c r="F16" s="4">
        <v>96</v>
      </c>
      <c r="G16" s="4">
        <v>7656</v>
      </c>
      <c r="H16" s="4">
        <v>5090</v>
      </c>
      <c r="I16" s="4">
        <v>47522</v>
      </c>
      <c r="J16" s="1"/>
      <c r="K16" s="1"/>
    </row>
    <row r="17" spans="1:11" x14ac:dyDescent="0.35">
      <c r="A17" s="3" t="s">
        <v>41</v>
      </c>
      <c r="B17" s="4">
        <v>108504</v>
      </c>
      <c r="C17" s="4">
        <v>22356</v>
      </c>
      <c r="D17" s="4">
        <v>0</v>
      </c>
      <c r="E17" s="4">
        <v>8903</v>
      </c>
      <c r="F17" s="4">
        <v>161</v>
      </c>
      <c r="G17" s="4">
        <v>7435</v>
      </c>
      <c r="H17" s="4">
        <v>9025</v>
      </c>
      <c r="I17" s="4">
        <v>60624</v>
      </c>
      <c r="J17" s="1"/>
      <c r="K17" s="1"/>
    </row>
    <row r="18" spans="1:11" x14ac:dyDescent="0.35">
      <c r="A18" s="3" t="s">
        <v>42</v>
      </c>
      <c r="B18" s="4">
        <v>100958</v>
      </c>
      <c r="C18" s="4">
        <v>0</v>
      </c>
      <c r="D18" s="4">
        <v>0</v>
      </c>
      <c r="E18" s="4">
        <v>0</v>
      </c>
      <c r="F18" s="4">
        <v>0</v>
      </c>
      <c r="G18" s="4">
        <v>1839</v>
      </c>
      <c r="H18" s="4">
        <v>28</v>
      </c>
      <c r="I18" s="4">
        <v>93540</v>
      </c>
      <c r="J18" s="1"/>
      <c r="K18" s="1"/>
    </row>
    <row r="19" spans="1:11" x14ac:dyDescent="0.35">
      <c r="A19" s="3" t="s">
        <v>43</v>
      </c>
      <c r="B19" s="4">
        <v>91160</v>
      </c>
      <c r="C19" s="4">
        <v>0</v>
      </c>
      <c r="D19" s="4">
        <v>0</v>
      </c>
      <c r="E19" s="4">
        <v>0</v>
      </c>
      <c r="F19" s="4">
        <v>1</v>
      </c>
      <c r="G19" s="4">
        <v>1723</v>
      </c>
      <c r="H19" s="4">
        <v>23</v>
      </c>
      <c r="I19" s="4">
        <v>84819</v>
      </c>
      <c r="J19" s="1"/>
      <c r="K19" s="1"/>
    </row>
    <row r="20" spans="1:11" x14ac:dyDescent="0.35">
      <c r="A20" s="3" t="s">
        <v>44</v>
      </c>
      <c r="B20" s="4">
        <v>103010</v>
      </c>
      <c r="C20" s="4">
        <v>0</v>
      </c>
      <c r="D20" s="4">
        <v>0</v>
      </c>
      <c r="E20" s="4">
        <v>0</v>
      </c>
      <c r="F20" s="4">
        <v>5</v>
      </c>
      <c r="G20" s="4">
        <v>1923</v>
      </c>
      <c r="H20" s="4">
        <v>35</v>
      </c>
      <c r="I20" s="4">
        <v>94028</v>
      </c>
      <c r="J20" s="1"/>
      <c r="K20" s="1"/>
    </row>
    <row r="21" spans="1:11" x14ac:dyDescent="0.35">
      <c r="A21" s="3" t="s">
        <v>45</v>
      </c>
      <c r="B21" s="4">
        <v>101338</v>
      </c>
      <c r="C21" s="4">
        <v>0</v>
      </c>
      <c r="D21" s="4">
        <v>0</v>
      </c>
      <c r="E21" s="4">
        <v>0</v>
      </c>
      <c r="F21" s="4">
        <v>0</v>
      </c>
      <c r="G21" s="4">
        <v>1968</v>
      </c>
      <c r="H21" s="4">
        <v>34</v>
      </c>
      <c r="I21" s="4">
        <v>94980</v>
      </c>
      <c r="J21" s="1"/>
      <c r="K21" s="1"/>
    </row>
    <row r="22" spans="1:11" x14ac:dyDescent="0.35">
      <c r="A22" s="3" t="s">
        <v>46</v>
      </c>
      <c r="B22" s="4">
        <v>112680</v>
      </c>
      <c r="C22" s="4">
        <v>0</v>
      </c>
      <c r="D22" s="4">
        <v>0</v>
      </c>
      <c r="E22" s="4">
        <v>0</v>
      </c>
      <c r="F22" s="4">
        <v>5</v>
      </c>
      <c r="G22" s="4">
        <v>2631</v>
      </c>
      <c r="H22" s="4">
        <v>128</v>
      </c>
      <c r="I22" s="4">
        <v>106385</v>
      </c>
      <c r="J22" s="1"/>
      <c r="K22" s="1"/>
    </row>
    <row r="23" spans="1:11" x14ac:dyDescent="0.35">
      <c r="A23" s="3" t="s">
        <v>47</v>
      </c>
      <c r="B23" s="4">
        <v>113993</v>
      </c>
      <c r="C23" s="4">
        <v>0</v>
      </c>
      <c r="D23" s="4">
        <v>0</v>
      </c>
      <c r="E23" s="4">
        <v>0</v>
      </c>
      <c r="F23" s="4">
        <v>2</v>
      </c>
      <c r="G23" s="4">
        <v>2026</v>
      </c>
      <c r="H23" s="4">
        <v>61</v>
      </c>
      <c r="I23" s="4">
        <v>103507</v>
      </c>
      <c r="J23" s="1"/>
      <c r="K23" s="1"/>
    </row>
    <row r="24" spans="1:11" x14ac:dyDescent="0.35">
      <c r="A24" s="3" t="s">
        <v>48</v>
      </c>
      <c r="B24" s="4">
        <v>82130</v>
      </c>
      <c r="C24" s="4">
        <v>0</v>
      </c>
      <c r="D24" s="4">
        <v>0</v>
      </c>
      <c r="E24" s="4">
        <v>0</v>
      </c>
      <c r="F24" s="4">
        <v>3</v>
      </c>
      <c r="G24" s="4">
        <v>5393</v>
      </c>
      <c r="H24" s="4">
        <v>54</v>
      </c>
      <c r="I24" s="4">
        <v>72512</v>
      </c>
      <c r="J24" s="1"/>
      <c r="K24" s="1"/>
    </row>
    <row r="25" spans="1:11" x14ac:dyDescent="0.35">
      <c r="A25" s="3" t="s">
        <v>49</v>
      </c>
      <c r="B25" s="4">
        <v>69953</v>
      </c>
      <c r="C25" s="4">
        <v>0</v>
      </c>
      <c r="D25" s="4">
        <v>0</v>
      </c>
      <c r="E25" s="4">
        <v>0</v>
      </c>
      <c r="F25" s="4">
        <v>3</v>
      </c>
      <c r="G25" s="4">
        <v>1532</v>
      </c>
      <c r="H25" s="4">
        <v>47</v>
      </c>
      <c r="I25" s="4">
        <v>64248</v>
      </c>
      <c r="J25" s="1"/>
      <c r="K25" s="1"/>
    </row>
    <row r="26" spans="1:11" x14ac:dyDescent="0.35">
      <c r="A26" s="3" t="s">
        <v>50</v>
      </c>
      <c r="B26" s="4">
        <v>91766</v>
      </c>
      <c r="C26" s="4">
        <v>0</v>
      </c>
      <c r="D26" s="4">
        <v>0</v>
      </c>
      <c r="E26" s="4">
        <v>0</v>
      </c>
      <c r="F26" s="4">
        <v>1</v>
      </c>
      <c r="G26" s="4">
        <v>1678</v>
      </c>
      <c r="H26" s="4">
        <v>44</v>
      </c>
      <c r="I26" s="4">
        <v>85995</v>
      </c>
      <c r="J26" s="1"/>
      <c r="K26" s="1"/>
    </row>
    <row r="27" spans="1:11" x14ac:dyDescent="0.35">
      <c r="A27" s="3" t="s">
        <v>51</v>
      </c>
      <c r="B27" s="4">
        <v>137015</v>
      </c>
      <c r="C27" s="4">
        <v>0</v>
      </c>
      <c r="D27" s="4">
        <v>0</v>
      </c>
      <c r="E27" s="4">
        <v>0</v>
      </c>
      <c r="F27" s="4">
        <v>8</v>
      </c>
      <c r="G27" s="4">
        <v>2366</v>
      </c>
      <c r="H27" s="4">
        <v>51</v>
      </c>
      <c r="I27" s="4">
        <v>128161</v>
      </c>
      <c r="J27" s="1"/>
      <c r="K27" s="1"/>
    </row>
    <row r="28" spans="1:11" x14ac:dyDescent="0.35">
      <c r="A28" s="3" t="s">
        <v>52</v>
      </c>
      <c r="B28" s="4">
        <v>62423</v>
      </c>
      <c r="C28" s="4">
        <v>0</v>
      </c>
      <c r="D28" s="4">
        <v>0</v>
      </c>
      <c r="E28" s="4">
        <v>0</v>
      </c>
      <c r="F28" s="4">
        <v>3</v>
      </c>
      <c r="G28" s="4">
        <v>2182</v>
      </c>
      <c r="H28" s="4">
        <v>48</v>
      </c>
      <c r="I28" s="4">
        <v>56459</v>
      </c>
      <c r="J28" s="1"/>
      <c r="K28" s="1"/>
    </row>
    <row r="29" spans="1:11" x14ac:dyDescent="0.35">
      <c r="A29" s="3" t="s">
        <v>53</v>
      </c>
      <c r="B29" s="4">
        <v>55685</v>
      </c>
      <c r="C29" s="4">
        <v>0</v>
      </c>
      <c r="D29" s="4">
        <v>0</v>
      </c>
      <c r="E29" s="4">
        <v>0</v>
      </c>
      <c r="F29" s="4">
        <v>3</v>
      </c>
      <c r="G29" s="4">
        <v>995</v>
      </c>
      <c r="H29" s="4">
        <v>16</v>
      </c>
      <c r="I29" s="4">
        <v>52986</v>
      </c>
      <c r="J29" s="1"/>
      <c r="K29" s="1"/>
    </row>
    <row r="30" spans="1:11" x14ac:dyDescent="0.35">
      <c r="A30" s="3" t="s">
        <v>54</v>
      </c>
      <c r="B30" s="4">
        <v>103984</v>
      </c>
      <c r="C30" s="4">
        <v>0</v>
      </c>
      <c r="D30" s="4">
        <v>0</v>
      </c>
      <c r="E30" s="4">
        <v>0</v>
      </c>
      <c r="F30" s="4">
        <v>5</v>
      </c>
      <c r="G30" s="4">
        <v>2219</v>
      </c>
      <c r="H30" s="4">
        <v>28</v>
      </c>
      <c r="I30" s="4">
        <v>96537</v>
      </c>
      <c r="J30" s="1"/>
      <c r="K30" s="1"/>
    </row>
    <row r="31" spans="1:11" x14ac:dyDescent="0.35">
      <c r="A31" s="3" t="s">
        <v>55</v>
      </c>
      <c r="B31" s="4">
        <v>65124</v>
      </c>
      <c r="C31" s="4">
        <v>0</v>
      </c>
      <c r="D31" s="4">
        <v>0</v>
      </c>
      <c r="E31" s="4">
        <v>0</v>
      </c>
      <c r="F31" s="4">
        <v>2</v>
      </c>
      <c r="G31" s="4">
        <v>2623</v>
      </c>
      <c r="H31" s="4">
        <v>24</v>
      </c>
      <c r="I31" s="4">
        <v>59276</v>
      </c>
      <c r="J31" s="1"/>
      <c r="K31" s="1"/>
    </row>
    <row r="32" spans="1:11" x14ac:dyDescent="0.35">
      <c r="A32" s="3" t="s">
        <v>56</v>
      </c>
      <c r="B32" s="4">
        <v>92581</v>
      </c>
      <c r="C32" s="4">
        <v>0</v>
      </c>
      <c r="D32" s="4">
        <v>0</v>
      </c>
      <c r="E32" s="4">
        <v>0</v>
      </c>
      <c r="F32" s="4">
        <v>2</v>
      </c>
      <c r="G32" s="4">
        <v>1929</v>
      </c>
      <c r="H32" s="4">
        <v>41</v>
      </c>
      <c r="I32" s="4">
        <v>86232</v>
      </c>
      <c r="J32" s="1"/>
      <c r="K32" s="1"/>
    </row>
    <row r="33" spans="1:11" x14ac:dyDescent="0.35">
      <c r="A33" s="3" t="s">
        <v>57</v>
      </c>
      <c r="B33" s="4">
        <v>75944</v>
      </c>
      <c r="C33" s="4">
        <v>0</v>
      </c>
      <c r="D33" s="4">
        <v>0</v>
      </c>
      <c r="E33" s="4">
        <v>0</v>
      </c>
      <c r="F33" s="4">
        <v>162</v>
      </c>
      <c r="G33" s="4">
        <v>7188</v>
      </c>
      <c r="H33" s="4">
        <v>45</v>
      </c>
      <c r="I33" s="4">
        <v>66912</v>
      </c>
      <c r="J33" s="1"/>
      <c r="K33" s="1"/>
    </row>
    <row r="34" spans="1:11" x14ac:dyDescent="0.35">
      <c r="A34" s="3" t="s">
        <v>58</v>
      </c>
      <c r="B34" s="4">
        <v>57327</v>
      </c>
      <c r="C34" s="4">
        <v>0</v>
      </c>
      <c r="D34" s="4">
        <v>0</v>
      </c>
      <c r="E34" s="4">
        <v>0</v>
      </c>
      <c r="F34" s="4">
        <v>6</v>
      </c>
      <c r="G34" s="4">
        <v>2012</v>
      </c>
      <c r="H34" s="4">
        <v>73</v>
      </c>
      <c r="I34" s="4">
        <v>53915</v>
      </c>
      <c r="J34" s="1"/>
      <c r="K34" s="1"/>
    </row>
    <row r="35" spans="1:11" x14ac:dyDescent="0.35">
      <c r="A35" s="3" t="s">
        <v>59</v>
      </c>
      <c r="B35" s="4">
        <v>25118</v>
      </c>
      <c r="C35" s="4">
        <v>0</v>
      </c>
      <c r="D35" s="4">
        <v>0</v>
      </c>
      <c r="E35" s="4">
        <v>0</v>
      </c>
      <c r="F35" s="4">
        <v>1</v>
      </c>
      <c r="G35" s="4">
        <v>555</v>
      </c>
      <c r="H35" s="4">
        <v>23</v>
      </c>
      <c r="I35" s="4">
        <v>23403</v>
      </c>
      <c r="J35" s="1"/>
      <c r="K35" s="1"/>
    </row>
    <row r="36" spans="1:11" x14ac:dyDescent="0.35">
      <c r="A36" s="3" t="s">
        <v>60</v>
      </c>
      <c r="B36" s="4">
        <v>48594</v>
      </c>
      <c r="C36" s="4">
        <v>0</v>
      </c>
      <c r="D36" s="4">
        <v>0</v>
      </c>
      <c r="E36" s="4">
        <v>0</v>
      </c>
      <c r="F36" s="4">
        <v>2</v>
      </c>
      <c r="G36" s="4">
        <v>1356</v>
      </c>
      <c r="H36" s="4">
        <v>72</v>
      </c>
      <c r="I36" s="4">
        <v>46007</v>
      </c>
      <c r="J36" s="1"/>
      <c r="K36" s="1"/>
    </row>
    <row r="37" spans="1:11" x14ac:dyDescent="0.35">
      <c r="A37" s="3" t="s">
        <v>61</v>
      </c>
      <c r="B37" s="4">
        <v>37346</v>
      </c>
      <c r="C37" s="4">
        <v>0</v>
      </c>
      <c r="D37" s="4">
        <v>0</v>
      </c>
      <c r="E37" s="4">
        <v>0</v>
      </c>
      <c r="F37" s="4">
        <v>0</v>
      </c>
      <c r="G37" s="4">
        <v>812</v>
      </c>
      <c r="H37" s="4">
        <v>21</v>
      </c>
      <c r="I37" s="4">
        <v>34087</v>
      </c>
      <c r="J37" s="1"/>
      <c r="K37" s="1"/>
    </row>
    <row r="38" spans="1:11" x14ac:dyDescent="0.35">
      <c r="A38" s="3" t="s">
        <v>62</v>
      </c>
      <c r="B38" s="4">
        <v>68365</v>
      </c>
      <c r="C38" s="4">
        <v>0</v>
      </c>
      <c r="D38" s="4">
        <v>0</v>
      </c>
      <c r="E38" s="4">
        <v>0</v>
      </c>
      <c r="F38" s="4">
        <v>4</v>
      </c>
      <c r="G38" s="4">
        <v>1282</v>
      </c>
      <c r="H38" s="4">
        <v>50</v>
      </c>
      <c r="I38" s="4">
        <v>57233</v>
      </c>
      <c r="J38" s="1"/>
      <c r="K38" s="1"/>
    </row>
    <row r="39" spans="1:11" x14ac:dyDescent="0.35">
      <c r="A39" s="3" t="s">
        <v>63</v>
      </c>
      <c r="B39" s="4">
        <v>50097</v>
      </c>
      <c r="C39" s="4">
        <v>0</v>
      </c>
      <c r="D39" s="4">
        <v>0</v>
      </c>
      <c r="E39" s="4">
        <v>0</v>
      </c>
      <c r="F39" s="4">
        <v>3</v>
      </c>
      <c r="G39" s="4">
        <v>1549</v>
      </c>
      <c r="H39" s="4">
        <v>68</v>
      </c>
      <c r="I39" s="4">
        <v>47463</v>
      </c>
      <c r="J39" s="1"/>
      <c r="K39" s="1"/>
    </row>
    <row r="40" spans="1:11" x14ac:dyDescent="0.35">
      <c r="A40" s="3" t="s">
        <v>64</v>
      </c>
      <c r="B40" s="4">
        <v>82303</v>
      </c>
      <c r="C40" s="4">
        <v>0</v>
      </c>
      <c r="D40" s="4">
        <v>0</v>
      </c>
      <c r="E40" s="4">
        <v>0</v>
      </c>
      <c r="F40" s="4">
        <v>1</v>
      </c>
      <c r="G40" s="4">
        <v>2967</v>
      </c>
      <c r="H40" s="4">
        <v>202</v>
      </c>
      <c r="I40" s="4">
        <v>74067</v>
      </c>
      <c r="J40" s="1"/>
      <c r="K40" s="1"/>
    </row>
    <row r="41" spans="1:11" x14ac:dyDescent="0.35">
      <c r="A41" s="3" t="s">
        <v>65</v>
      </c>
      <c r="B41" s="4">
        <v>187060</v>
      </c>
      <c r="C41" s="4">
        <v>0</v>
      </c>
      <c r="D41" s="4">
        <v>21</v>
      </c>
      <c r="E41" s="4">
        <v>0</v>
      </c>
      <c r="F41" s="4">
        <v>4</v>
      </c>
      <c r="G41" s="4">
        <v>4365</v>
      </c>
      <c r="H41" s="4">
        <v>101</v>
      </c>
      <c r="I41" s="4">
        <v>173085</v>
      </c>
      <c r="J41" s="1"/>
      <c r="K41" s="1"/>
    </row>
    <row r="42" spans="1:11" x14ac:dyDescent="0.35">
      <c r="A42" s="3" t="s">
        <v>66</v>
      </c>
      <c r="B42" s="4">
        <v>47396</v>
      </c>
      <c r="C42" s="4">
        <v>0</v>
      </c>
      <c r="D42" s="4">
        <v>0</v>
      </c>
      <c r="E42" s="4">
        <v>0</v>
      </c>
      <c r="F42" s="4">
        <v>2</v>
      </c>
      <c r="G42" s="4">
        <v>1785</v>
      </c>
      <c r="H42" s="4">
        <v>75</v>
      </c>
      <c r="I42" s="4">
        <v>43343</v>
      </c>
      <c r="J42" s="1"/>
      <c r="K42" s="1"/>
    </row>
    <row r="43" spans="1:11" x14ac:dyDescent="0.35">
      <c r="A43" s="3" t="s">
        <v>67</v>
      </c>
      <c r="B43" s="4">
        <v>194914</v>
      </c>
      <c r="C43" s="4">
        <v>0</v>
      </c>
      <c r="D43" s="4">
        <v>20</v>
      </c>
      <c r="E43" s="4">
        <v>0</v>
      </c>
      <c r="F43" s="4">
        <v>12</v>
      </c>
      <c r="G43" s="4">
        <v>4630</v>
      </c>
      <c r="H43" s="4">
        <v>97</v>
      </c>
      <c r="I43" s="4">
        <v>179087</v>
      </c>
      <c r="J43" s="1"/>
      <c r="K43" s="1"/>
    </row>
    <row r="44" spans="1:11" x14ac:dyDescent="0.35">
      <c r="A44" s="3" t="s">
        <v>68</v>
      </c>
      <c r="B44" s="4">
        <v>57339</v>
      </c>
      <c r="C44" s="4">
        <v>0</v>
      </c>
      <c r="D44" s="4">
        <v>897</v>
      </c>
      <c r="E44" s="4">
        <v>0</v>
      </c>
      <c r="F44" s="4">
        <v>5</v>
      </c>
      <c r="G44" s="4">
        <v>3843</v>
      </c>
      <c r="H44" s="4">
        <v>87</v>
      </c>
      <c r="I44" s="4">
        <v>48759</v>
      </c>
      <c r="J44" s="1"/>
      <c r="K44" s="1"/>
    </row>
    <row r="45" spans="1:11" x14ac:dyDescent="0.35">
      <c r="A45" s="3" t="s">
        <v>69</v>
      </c>
      <c r="B45" s="4">
        <v>75032</v>
      </c>
      <c r="C45" s="4">
        <v>0</v>
      </c>
      <c r="D45" s="4">
        <v>1025</v>
      </c>
      <c r="E45" s="4">
        <v>0</v>
      </c>
      <c r="F45" s="4">
        <v>11</v>
      </c>
      <c r="G45" s="4">
        <v>4323</v>
      </c>
      <c r="H45" s="4">
        <v>88</v>
      </c>
      <c r="I45" s="4">
        <v>62425</v>
      </c>
      <c r="J45" s="1"/>
      <c r="K45" s="1"/>
    </row>
    <row r="46" spans="1:11" x14ac:dyDescent="0.35">
      <c r="A46" s="3" t="s">
        <v>70</v>
      </c>
      <c r="B46" s="4">
        <v>82215</v>
      </c>
      <c r="C46" s="4">
        <v>0</v>
      </c>
      <c r="D46" s="4">
        <v>1322</v>
      </c>
      <c r="E46" s="4">
        <v>0</v>
      </c>
      <c r="F46" s="4">
        <v>8</v>
      </c>
      <c r="G46" s="4">
        <v>4714</v>
      </c>
      <c r="H46" s="4">
        <v>89</v>
      </c>
      <c r="I46" s="4">
        <v>70018</v>
      </c>
      <c r="J46" s="1"/>
      <c r="K46" s="1"/>
    </row>
    <row r="47" spans="1:11" x14ac:dyDescent="0.35">
      <c r="A47" s="3" t="s">
        <v>71</v>
      </c>
      <c r="B47" s="4">
        <v>59732</v>
      </c>
      <c r="C47" s="4">
        <v>0</v>
      </c>
      <c r="D47" s="4">
        <v>0</v>
      </c>
      <c r="E47" s="4">
        <v>0</v>
      </c>
      <c r="F47" s="4">
        <v>1</v>
      </c>
      <c r="G47" s="4">
        <v>3546</v>
      </c>
      <c r="H47" s="4">
        <v>200</v>
      </c>
      <c r="I47" s="4">
        <v>50710</v>
      </c>
      <c r="J47" s="1"/>
      <c r="K47" s="1"/>
    </row>
    <row r="48" spans="1:11" x14ac:dyDescent="0.35">
      <c r="A48" s="3" t="s">
        <v>72</v>
      </c>
      <c r="B48" s="4">
        <v>114021</v>
      </c>
      <c r="C48" s="4">
        <v>32394</v>
      </c>
      <c r="D48" s="4">
        <v>0</v>
      </c>
      <c r="E48" s="4">
        <v>9884</v>
      </c>
      <c r="F48" s="4">
        <v>342</v>
      </c>
      <c r="G48" s="4">
        <v>5974</v>
      </c>
      <c r="H48" s="4">
        <v>12002</v>
      </c>
      <c r="I48" s="4">
        <v>53425</v>
      </c>
      <c r="J48" s="1"/>
      <c r="K48" s="1"/>
    </row>
    <row r="49" spans="1:11" x14ac:dyDescent="0.35">
      <c r="A49" s="3" t="s">
        <v>73</v>
      </c>
      <c r="B49" s="4">
        <v>104231</v>
      </c>
      <c r="C49" s="4">
        <v>23384</v>
      </c>
      <c r="D49" s="4">
        <v>0</v>
      </c>
      <c r="E49" s="4">
        <v>9097</v>
      </c>
      <c r="F49" s="4">
        <v>202</v>
      </c>
      <c r="G49" s="4">
        <v>6453</v>
      </c>
      <c r="H49" s="4">
        <v>12034</v>
      </c>
      <c r="I49" s="4">
        <v>53060</v>
      </c>
      <c r="J49" s="1"/>
      <c r="K49" s="1"/>
    </row>
    <row r="50" spans="1:11" x14ac:dyDescent="0.35">
      <c r="A50" s="3" t="s">
        <v>74</v>
      </c>
      <c r="B50" s="4">
        <v>107488</v>
      </c>
      <c r="C50" s="4">
        <v>43606</v>
      </c>
      <c r="D50" s="4">
        <v>0</v>
      </c>
      <c r="E50" s="4">
        <v>22968</v>
      </c>
      <c r="F50" s="4">
        <v>324</v>
      </c>
      <c r="G50" s="4">
        <v>2229</v>
      </c>
      <c r="H50" s="4">
        <v>26938</v>
      </c>
      <c r="I50" s="4">
        <v>11423</v>
      </c>
      <c r="J50" s="1"/>
      <c r="K50" s="1"/>
    </row>
    <row r="51" spans="1:11" x14ac:dyDescent="0.35">
      <c r="A51" s="3" t="s">
        <v>75</v>
      </c>
      <c r="B51" s="4">
        <v>112646</v>
      </c>
      <c r="C51" s="4">
        <v>44023</v>
      </c>
      <c r="D51" s="4">
        <v>0</v>
      </c>
      <c r="E51" s="4">
        <v>20700</v>
      </c>
      <c r="F51" s="4">
        <v>402</v>
      </c>
      <c r="G51" s="4">
        <v>4296</v>
      </c>
      <c r="H51" s="4">
        <v>32785</v>
      </c>
      <c r="I51" s="4">
        <v>10440</v>
      </c>
      <c r="J51" s="1"/>
      <c r="K51" s="1"/>
    </row>
    <row r="52" spans="1:11" x14ac:dyDescent="0.35">
      <c r="A52" s="3" t="s">
        <v>88</v>
      </c>
      <c r="B52" s="4">
        <v>114835</v>
      </c>
      <c r="C52" s="4">
        <v>48881</v>
      </c>
      <c r="D52" s="4">
        <v>0</v>
      </c>
      <c r="E52" s="4">
        <v>23222</v>
      </c>
      <c r="F52" s="4">
        <v>332</v>
      </c>
      <c r="G52" s="4">
        <v>3481</v>
      </c>
      <c r="H52" s="4">
        <v>27677</v>
      </c>
      <c r="I52" s="4">
        <v>11242</v>
      </c>
      <c r="J52" s="1"/>
      <c r="K52" s="1"/>
    </row>
    <row r="53" spans="1:11" x14ac:dyDescent="0.35">
      <c r="A53" s="3" t="s">
        <v>76</v>
      </c>
      <c r="B53" s="4">
        <v>208215</v>
      </c>
      <c r="C53" s="4">
        <v>94004</v>
      </c>
      <c r="D53" s="4">
        <v>0</v>
      </c>
      <c r="E53" s="4">
        <v>39801</v>
      </c>
      <c r="F53" s="4">
        <v>691</v>
      </c>
      <c r="G53" s="4">
        <v>4612</v>
      </c>
      <c r="H53" s="4">
        <v>48159</v>
      </c>
      <c r="I53" s="4">
        <v>20946</v>
      </c>
      <c r="J53" s="1"/>
      <c r="K53" s="1"/>
    </row>
    <row r="54" spans="1:11" x14ac:dyDescent="0.35">
      <c r="A54" s="3" t="s">
        <v>77</v>
      </c>
      <c r="B54" s="4">
        <v>158765</v>
      </c>
      <c r="C54" s="4">
        <v>0</v>
      </c>
      <c r="D54" s="4">
        <v>0</v>
      </c>
      <c r="E54" s="4">
        <v>0</v>
      </c>
      <c r="F54" s="4">
        <v>2</v>
      </c>
      <c r="G54" s="4">
        <v>5043</v>
      </c>
      <c r="H54" s="4">
        <v>151</v>
      </c>
      <c r="I54" s="4">
        <v>145392</v>
      </c>
      <c r="J54" s="1"/>
      <c r="K54" s="1"/>
    </row>
    <row r="55" spans="1:11" x14ac:dyDescent="0.35">
      <c r="A55" s="3" t="s">
        <v>78</v>
      </c>
      <c r="B55" s="4">
        <v>140967</v>
      </c>
      <c r="C55" s="4">
        <v>36065</v>
      </c>
      <c r="D55" s="4">
        <v>0</v>
      </c>
      <c r="E55" s="4">
        <v>13989</v>
      </c>
      <c r="F55" s="4">
        <v>738</v>
      </c>
      <c r="G55" s="4">
        <v>13298</v>
      </c>
      <c r="H55" s="4">
        <v>12937</v>
      </c>
      <c r="I55" s="4">
        <v>63940</v>
      </c>
      <c r="J55" s="1"/>
      <c r="K55" s="1"/>
    </row>
    <row r="56" spans="1:11" x14ac:dyDescent="0.35">
      <c r="A56" s="3" t="s">
        <v>79</v>
      </c>
      <c r="B56" s="4">
        <v>100498</v>
      </c>
      <c r="C56" s="4">
        <v>17096</v>
      </c>
      <c r="D56" s="4">
        <v>0</v>
      </c>
      <c r="E56" s="4">
        <v>7819</v>
      </c>
      <c r="F56" s="4">
        <v>208</v>
      </c>
      <c r="G56" s="4">
        <v>6789</v>
      </c>
      <c r="H56" s="4">
        <v>8671</v>
      </c>
      <c r="I56" s="4">
        <v>59915</v>
      </c>
      <c r="J56" s="1"/>
      <c r="K56" s="1"/>
    </row>
    <row r="57" spans="1:11" x14ac:dyDescent="0.35">
      <c r="A57" s="3" t="s">
        <v>80</v>
      </c>
      <c r="B57" s="4">
        <v>129767</v>
      </c>
      <c r="C57" s="4">
        <v>29491</v>
      </c>
      <c r="D57" s="4">
        <v>0</v>
      </c>
      <c r="E57" s="4">
        <v>8940</v>
      </c>
      <c r="F57" s="4">
        <v>274</v>
      </c>
      <c r="G57" s="4">
        <v>12603</v>
      </c>
      <c r="H57" s="4">
        <v>9328</v>
      </c>
      <c r="I57" s="4">
        <v>69131</v>
      </c>
      <c r="J57" s="1"/>
      <c r="K57" s="1"/>
    </row>
    <row r="58" spans="1:11" x14ac:dyDescent="0.35">
      <c r="A58" s="3" t="s">
        <v>81</v>
      </c>
      <c r="B58" s="4">
        <v>79295</v>
      </c>
      <c r="C58" s="4">
        <v>0</v>
      </c>
      <c r="D58" s="4">
        <v>0</v>
      </c>
      <c r="E58" s="4">
        <v>0</v>
      </c>
      <c r="F58" s="4">
        <v>2</v>
      </c>
      <c r="G58" s="4">
        <v>1824</v>
      </c>
      <c r="H58" s="4">
        <v>82</v>
      </c>
      <c r="I58" s="4">
        <v>74625</v>
      </c>
      <c r="J58" s="1"/>
      <c r="K58" s="1"/>
    </row>
    <row r="59" spans="1:11" x14ac:dyDescent="0.35">
      <c r="A59" s="3" t="s">
        <v>82</v>
      </c>
      <c r="B59" s="4">
        <v>71274</v>
      </c>
      <c r="C59" s="4">
        <v>0</v>
      </c>
      <c r="D59" s="4">
        <v>0</v>
      </c>
      <c r="E59" s="4">
        <v>0</v>
      </c>
      <c r="F59" s="4">
        <v>4</v>
      </c>
      <c r="G59" s="4">
        <v>1422</v>
      </c>
      <c r="H59" s="4">
        <v>25</v>
      </c>
      <c r="I59" s="4">
        <v>67351</v>
      </c>
      <c r="J59" s="1"/>
      <c r="K59" s="1"/>
    </row>
    <row r="60" spans="1:11" x14ac:dyDescent="0.35">
      <c r="A60" s="3" t="s">
        <v>83</v>
      </c>
      <c r="B60" s="4">
        <v>70098</v>
      </c>
      <c r="C60" s="4">
        <v>0</v>
      </c>
      <c r="D60" s="4">
        <v>0</v>
      </c>
      <c r="E60" s="4">
        <v>0</v>
      </c>
      <c r="F60" s="4">
        <v>6</v>
      </c>
      <c r="G60" s="4">
        <v>1658</v>
      </c>
      <c r="H60" s="4">
        <v>72</v>
      </c>
      <c r="I60" s="4">
        <v>64773</v>
      </c>
      <c r="J60" s="1"/>
      <c r="K60" s="1"/>
    </row>
    <row r="61" spans="1:11" x14ac:dyDescent="0.35">
      <c r="A61" s="3" t="s">
        <v>84</v>
      </c>
      <c r="B61" s="4">
        <v>104368</v>
      </c>
      <c r="C61" s="4">
        <v>0</v>
      </c>
      <c r="D61" s="4">
        <v>0</v>
      </c>
      <c r="E61" s="4">
        <v>0</v>
      </c>
      <c r="F61" s="4">
        <v>3</v>
      </c>
      <c r="G61" s="4">
        <v>2492</v>
      </c>
      <c r="H61" s="4">
        <v>176</v>
      </c>
      <c r="I61" s="4">
        <v>95839</v>
      </c>
      <c r="J61" s="1"/>
      <c r="K61" s="1"/>
    </row>
    <row r="62" spans="1:11" x14ac:dyDescent="0.35">
      <c r="A62" s="3" t="s">
        <v>85</v>
      </c>
      <c r="B62" s="4">
        <v>76979</v>
      </c>
      <c r="C62" s="4">
        <v>0</v>
      </c>
      <c r="D62" s="4">
        <v>0</v>
      </c>
      <c r="E62" s="4">
        <v>0</v>
      </c>
      <c r="F62" s="4">
        <v>3</v>
      </c>
      <c r="G62" s="4">
        <v>1614</v>
      </c>
      <c r="H62" s="4">
        <v>75</v>
      </c>
      <c r="I62" s="4">
        <v>69126</v>
      </c>
      <c r="J62" s="1"/>
      <c r="K62" s="1"/>
    </row>
    <row r="63" spans="1:11" x14ac:dyDescent="0.35">
      <c r="A63" s="3" t="s">
        <v>86</v>
      </c>
      <c r="B63" s="4">
        <v>32917</v>
      </c>
      <c r="C63" s="4">
        <v>0</v>
      </c>
      <c r="D63" s="4">
        <v>0</v>
      </c>
      <c r="E63" s="4">
        <v>0</v>
      </c>
      <c r="F63" s="4">
        <v>4</v>
      </c>
      <c r="G63" s="4">
        <v>2386</v>
      </c>
      <c r="H63" s="4">
        <v>159</v>
      </c>
      <c r="I63" s="4">
        <v>28915</v>
      </c>
      <c r="J63" s="1"/>
      <c r="K63" s="1"/>
    </row>
    <row r="64" spans="1:11" x14ac:dyDescent="0.35">
      <c r="A64" s="3" t="s">
        <v>87</v>
      </c>
      <c r="B64" s="4">
        <v>65282</v>
      </c>
      <c r="C64" s="4">
        <v>0</v>
      </c>
      <c r="D64" s="4">
        <v>0</v>
      </c>
      <c r="E64" s="4">
        <v>0</v>
      </c>
      <c r="F64" s="4">
        <v>17</v>
      </c>
      <c r="G64" s="4">
        <v>1592</v>
      </c>
      <c r="H64" s="4">
        <v>65</v>
      </c>
      <c r="I64" s="4">
        <v>61099</v>
      </c>
      <c r="J64" s="1"/>
      <c r="K64" s="1"/>
    </row>
    <row r="65" spans="1:11" x14ac:dyDescent="0.35">
      <c r="A65" s="3" t="s">
        <v>89</v>
      </c>
      <c r="B65" s="4">
        <v>65760</v>
      </c>
      <c r="C65" s="4">
        <v>0</v>
      </c>
      <c r="D65" s="4">
        <v>0</v>
      </c>
      <c r="E65" s="4">
        <v>0</v>
      </c>
      <c r="F65" s="4">
        <v>1</v>
      </c>
      <c r="G65" s="4">
        <v>1736</v>
      </c>
      <c r="H65" s="4">
        <v>65</v>
      </c>
      <c r="I65" s="4">
        <v>62125</v>
      </c>
      <c r="J65" s="1"/>
      <c r="K65" s="1"/>
    </row>
    <row r="66" spans="1:11" x14ac:dyDescent="0.35">
      <c r="A66" s="3" t="s">
        <v>90</v>
      </c>
      <c r="B66" s="4">
        <v>102111</v>
      </c>
      <c r="C66" s="4">
        <v>0</v>
      </c>
      <c r="D66" s="4">
        <v>1448</v>
      </c>
      <c r="E66" s="4">
        <v>0</v>
      </c>
      <c r="F66" s="4">
        <v>78</v>
      </c>
      <c r="G66" s="4">
        <v>6762</v>
      </c>
      <c r="H66" s="4">
        <v>139</v>
      </c>
      <c r="I66" s="4">
        <v>84881</v>
      </c>
      <c r="J66" s="1"/>
      <c r="K66" s="1"/>
    </row>
    <row r="67" spans="1:11" x14ac:dyDescent="0.35">
      <c r="A67" s="3" t="s">
        <v>91</v>
      </c>
      <c r="B67" s="4">
        <v>71655</v>
      </c>
      <c r="C67" s="4">
        <v>0</v>
      </c>
      <c r="D67" s="4">
        <v>786</v>
      </c>
      <c r="E67" s="4">
        <v>0</v>
      </c>
      <c r="F67" s="4">
        <v>11</v>
      </c>
      <c r="G67" s="4">
        <v>4954</v>
      </c>
      <c r="H67" s="4">
        <v>120</v>
      </c>
      <c r="I67" s="4">
        <v>60317</v>
      </c>
      <c r="J67" s="1"/>
      <c r="K67" s="1"/>
    </row>
    <row r="68" spans="1:11" x14ac:dyDescent="0.35">
      <c r="A68" s="3" t="s">
        <v>92</v>
      </c>
      <c r="B68" s="4">
        <v>149185</v>
      </c>
      <c r="C68" s="4">
        <v>0</v>
      </c>
      <c r="D68" s="4">
        <v>18</v>
      </c>
      <c r="E68" s="4">
        <v>0</v>
      </c>
      <c r="F68" s="4">
        <v>4</v>
      </c>
      <c r="G68" s="4">
        <v>3359</v>
      </c>
      <c r="H68" s="4">
        <v>91</v>
      </c>
      <c r="I68" s="4">
        <v>133717</v>
      </c>
      <c r="J68" s="1"/>
      <c r="K68" s="1"/>
    </row>
    <row r="69" spans="1:11" x14ac:dyDescent="0.35">
      <c r="A69" s="3" t="s">
        <v>93</v>
      </c>
      <c r="B69" s="4">
        <v>64466</v>
      </c>
      <c r="C69" s="4">
        <v>0</v>
      </c>
      <c r="D69" s="4">
        <v>818</v>
      </c>
      <c r="E69" s="4">
        <v>0</v>
      </c>
      <c r="F69" s="4">
        <v>793</v>
      </c>
      <c r="G69" s="4">
        <v>4499</v>
      </c>
      <c r="H69" s="4">
        <v>94</v>
      </c>
      <c r="I69" s="4">
        <v>54962</v>
      </c>
      <c r="J69" s="1"/>
      <c r="K69" s="1"/>
    </row>
    <row r="70" spans="1:11" x14ac:dyDescent="0.35">
      <c r="A70" s="3" t="s">
        <v>94</v>
      </c>
      <c r="B70" s="4">
        <v>85203</v>
      </c>
      <c r="C70" s="4">
        <v>0</v>
      </c>
      <c r="D70" s="4">
        <v>1507</v>
      </c>
      <c r="E70" s="4">
        <v>0</v>
      </c>
      <c r="F70" s="4">
        <v>1</v>
      </c>
      <c r="G70" s="4">
        <v>5499</v>
      </c>
      <c r="H70" s="4">
        <v>92</v>
      </c>
      <c r="I70" s="4">
        <v>72126</v>
      </c>
      <c r="J70" s="1"/>
      <c r="K70" s="1"/>
    </row>
    <row r="71" spans="1:11" x14ac:dyDescent="0.35">
      <c r="A71" s="3" t="s">
        <v>95</v>
      </c>
      <c r="B71" s="4">
        <v>149944</v>
      </c>
      <c r="C71" s="4">
        <v>0</v>
      </c>
      <c r="D71" s="4">
        <v>0</v>
      </c>
      <c r="E71" s="4">
        <v>0</v>
      </c>
      <c r="F71" s="4">
        <v>100</v>
      </c>
      <c r="G71" s="4">
        <v>4410</v>
      </c>
      <c r="H71" s="4">
        <v>126</v>
      </c>
      <c r="I71" s="4">
        <v>133323</v>
      </c>
      <c r="J71" s="1"/>
      <c r="K71" s="1"/>
    </row>
    <row r="72" spans="1:11" x14ac:dyDescent="0.35">
      <c r="A72" s="3" t="s">
        <v>96</v>
      </c>
      <c r="B72" s="4">
        <v>102033</v>
      </c>
      <c r="C72" s="4">
        <v>27623</v>
      </c>
      <c r="D72" s="4">
        <v>0</v>
      </c>
      <c r="E72" s="4">
        <v>9019</v>
      </c>
      <c r="F72" s="4">
        <v>85</v>
      </c>
      <c r="G72" s="4">
        <v>8025</v>
      </c>
      <c r="H72" s="4">
        <v>19834</v>
      </c>
      <c r="I72" s="4">
        <v>37447</v>
      </c>
      <c r="J72" s="1"/>
      <c r="K72" s="1"/>
    </row>
    <row r="73" spans="1:11" x14ac:dyDescent="0.35">
      <c r="A73" s="3" t="s">
        <v>97</v>
      </c>
      <c r="B73" s="4">
        <v>112685</v>
      </c>
      <c r="C73" s="4">
        <v>29332</v>
      </c>
      <c r="D73" s="4">
        <v>0</v>
      </c>
      <c r="E73" s="4">
        <v>11342</v>
      </c>
      <c r="F73" s="4">
        <v>157</v>
      </c>
      <c r="G73" s="4">
        <v>7057</v>
      </c>
      <c r="H73" s="4">
        <v>24922</v>
      </c>
      <c r="I73" s="4">
        <v>39875</v>
      </c>
      <c r="J73" s="1"/>
      <c r="K73" s="1"/>
    </row>
    <row r="74" spans="1:11" x14ac:dyDescent="0.35">
      <c r="A74" s="25" t="s">
        <v>98</v>
      </c>
      <c r="B74" s="4">
        <v>121046</v>
      </c>
      <c r="C74" s="4">
        <v>33997</v>
      </c>
      <c r="D74" s="4">
        <v>0</v>
      </c>
      <c r="E74" s="4">
        <v>10584</v>
      </c>
      <c r="F74" s="4">
        <v>40</v>
      </c>
      <c r="G74" s="4">
        <v>7941</v>
      </c>
      <c r="H74" s="4">
        <v>17624</v>
      </c>
      <c r="I74" s="4">
        <v>50860</v>
      </c>
      <c r="J74" s="1"/>
      <c r="K74" s="1"/>
    </row>
    <row r="75" spans="1:11" x14ac:dyDescent="0.35">
      <c r="A75" s="25" t="s">
        <v>99</v>
      </c>
      <c r="B75" s="4">
        <v>158053</v>
      </c>
      <c r="C75" s="4">
        <v>53561</v>
      </c>
      <c r="D75" s="4">
        <v>0</v>
      </c>
      <c r="E75" s="4">
        <v>13883</v>
      </c>
      <c r="F75" s="4">
        <v>532</v>
      </c>
      <c r="G75" s="4">
        <v>6989</v>
      </c>
      <c r="H75" s="4">
        <v>27907</v>
      </c>
      <c r="I75" s="4">
        <v>55181</v>
      </c>
      <c r="J75" s="1"/>
      <c r="K75" s="1"/>
    </row>
    <row r="76" spans="1:11" x14ac:dyDescent="0.35">
      <c r="A76" s="25" t="s">
        <v>100</v>
      </c>
      <c r="B76" s="4">
        <v>125629</v>
      </c>
      <c r="C76" s="4">
        <v>45368</v>
      </c>
      <c r="D76" s="4">
        <v>0</v>
      </c>
      <c r="E76" s="4">
        <v>10748</v>
      </c>
      <c r="F76" s="4">
        <v>30</v>
      </c>
      <c r="G76" s="4">
        <v>8474</v>
      </c>
      <c r="H76" s="4">
        <v>28472</v>
      </c>
      <c r="I76" s="4">
        <v>32537</v>
      </c>
      <c r="J76" s="1"/>
      <c r="K76" s="1"/>
    </row>
    <row r="77" spans="1:11" x14ac:dyDescent="0.35">
      <c r="A77" s="25" t="s">
        <v>101</v>
      </c>
      <c r="B77" s="4">
        <v>109206</v>
      </c>
      <c r="C77" s="4">
        <v>39688</v>
      </c>
      <c r="D77" s="4">
        <v>0</v>
      </c>
      <c r="E77" s="4">
        <v>30967</v>
      </c>
      <c r="F77" s="4">
        <v>47</v>
      </c>
      <c r="G77" s="4">
        <v>2369</v>
      </c>
      <c r="H77" s="4">
        <v>17385</v>
      </c>
      <c r="I77" s="4">
        <v>18750</v>
      </c>
      <c r="J77" s="1"/>
      <c r="K77" s="1"/>
    </row>
    <row r="78" spans="1:11" x14ac:dyDescent="0.35">
      <c r="A78" s="25" t="s">
        <v>102</v>
      </c>
      <c r="B78" s="4">
        <v>72909</v>
      </c>
      <c r="C78" s="4">
        <v>0</v>
      </c>
      <c r="D78" s="4">
        <v>0</v>
      </c>
      <c r="E78" s="4">
        <v>0</v>
      </c>
      <c r="F78" s="4">
        <v>7</v>
      </c>
      <c r="G78" s="4">
        <v>3475</v>
      </c>
      <c r="H78" s="4">
        <v>30</v>
      </c>
      <c r="I78" s="4">
        <v>66467</v>
      </c>
      <c r="J78" s="1"/>
      <c r="K78" s="1"/>
    </row>
    <row r="79" spans="1:11" x14ac:dyDescent="0.35">
      <c r="A79" s="25" t="s">
        <v>103</v>
      </c>
      <c r="B79" s="4">
        <v>129827</v>
      </c>
      <c r="C79" s="4">
        <v>0</v>
      </c>
      <c r="D79" s="4">
        <v>0</v>
      </c>
      <c r="E79" s="4">
        <v>0</v>
      </c>
      <c r="F79" s="4">
        <v>6</v>
      </c>
      <c r="G79" s="4">
        <v>2574</v>
      </c>
      <c r="H79" s="4">
        <v>45</v>
      </c>
      <c r="I79" s="4">
        <v>122080</v>
      </c>
      <c r="J79" s="1"/>
      <c r="K79" s="1"/>
    </row>
    <row r="80" spans="1:11" x14ac:dyDescent="0.35">
      <c r="A80" s="25" t="s">
        <v>104</v>
      </c>
      <c r="B80" s="4">
        <v>138876</v>
      </c>
      <c r="C80" s="4">
        <v>0</v>
      </c>
      <c r="D80" s="4">
        <v>0</v>
      </c>
      <c r="E80" s="4">
        <v>0</v>
      </c>
      <c r="F80" s="4">
        <v>9</v>
      </c>
      <c r="G80" s="4">
        <v>3076</v>
      </c>
      <c r="H80" s="4">
        <v>64</v>
      </c>
      <c r="I80" s="4">
        <v>130756</v>
      </c>
      <c r="J80" s="1"/>
      <c r="K80" s="1"/>
    </row>
    <row r="81" spans="1:11" x14ac:dyDescent="0.35">
      <c r="A81" s="25" t="s">
        <v>105</v>
      </c>
      <c r="B81" s="4">
        <v>77876</v>
      </c>
      <c r="C81" s="4">
        <v>0</v>
      </c>
      <c r="D81" s="4">
        <v>0</v>
      </c>
      <c r="E81" s="4">
        <v>0</v>
      </c>
      <c r="F81" s="4">
        <v>6</v>
      </c>
      <c r="G81" s="4">
        <v>4832</v>
      </c>
      <c r="H81" s="4">
        <v>22</v>
      </c>
      <c r="I81" s="4">
        <v>68293</v>
      </c>
      <c r="J81" s="1"/>
      <c r="K81" s="1"/>
    </row>
    <row r="82" spans="1:11" x14ac:dyDescent="0.35">
      <c r="A82" s="25" t="s">
        <v>106</v>
      </c>
      <c r="B82" s="4">
        <v>137268</v>
      </c>
      <c r="C82" s="4">
        <v>0</v>
      </c>
      <c r="D82" s="4">
        <v>0</v>
      </c>
      <c r="E82" s="4">
        <v>0</v>
      </c>
      <c r="F82" s="4">
        <v>9</v>
      </c>
      <c r="G82" s="4">
        <v>4760</v>
      </c>
      <c r="H82" s="4">
        <v>135</v>
      </c>
      <c r="I82" s="4">
        <v>123548</v>
      </c>
      <c r="J82" s="1"/>
      <c r="K82" s="1"/>
    </row>
    <row r="83" spans="1:11" x14ac:dyDescent="0.35">
      <c r="A83" s="25" t="s">
        <v>107</v>
      </c>
      <c r="B83" s="4">
        <v>75262</v>
      </c>
      <c r="C83" s="4">
        <v>0</v>
      </c>
      <c r="D83" s="4">
        <v>0</v>
      </c>
      <c r="E83" s="4">
        <v>0</v>
      </c>
      <c r="F83" s="4">
        <v>8</v>
      </c>
      <c r="G83" s="4">
        <v>2432</v>
      </c>
      <c r="H83" s="4">
        <v>46</v>
      </c>
      <c r="I83" s="4">
        <v>66534</v>
      </c>
      <c r="J83" s="1"/>
      <c r="K83" s="1"/>
    </row>
    <row r="84" spans="1:11" x14ac:dyDescent="0.35">
      <c r="A84" s="25" t="s">
        <v>108</v>
      </c>
      <c r="B84" s="4">
        <v>94963</v>
      </c>
      <c r="C84" s="4">
        <v>0</v>
      </c>
      <c r="D84" s="4">
        <v>0</v>
      </c>
      <c r="E84" s="4">
        <v>0</v>
      </c>
      <c r="F84" s="4">
        <v>4</v>
      </c>
      <c r="G84" s="4">
        <v>1654</v>
      </c>
      <c r="H84" s="4">
        <v>41</v>
      </c>
      <c r="I84" s="4">
        <v>87207</v>
      </c>
      <c r="J84" s="1"/>
      <c r="K84" s="1"/>
    </row>
    <row r="85" spans="1:11" x14ac:dyDescent="0.35">
      <c r="A85" s="25" t="s">
        <v>109</v>
      </c>
      <c r="B85" s="4">
        <v>122124</v>
      </c>
      <c r="C85" s="4">
        <v>47432</v>
      </c>
      <c r="D85" s="4">
        <v>0</v>
      </c>
      <c r="E85" s="4">
        <v>9546</v>
      </c>
      <c r="F85" s="4">
        <v>332</v>
      </c>
      <c r="G85" s="4">
        <v>5079</v>
      </c>
      <c r="H85" s="4">
        <v>25557</v>
      </c>
      <c r="I85" s="4">
        <v>34178</v>
      </c>
      <c r="J85" s="1"/>
      <c r="K85" s="1"/>
    </row>
    <row r="86" spans="1:11" x14ac:dyDescent="0.35">
      <c r="A86" s="25" t="s">
        <v>110</v>
      </c>
      <c r="B86" s="4">
        <v>123501</v>
      </c>
      <c r="C86" s="4">
        <v>54598</v>
      </c>
      <c r="D86" s="4">
        <v>0</v>
      </c>
      <c r="E86" s="4">
        <v>10316</v>
      </c>
      <c r="F86" s="4">
        <v>226</v>
      </c>
      <c r="G86" s="4">
        <v>6547</v>
      </c>
      <c r="H86" s="4">
        <v>19389</v>
      </c>
      <c r="I86" s="4">
        <v>32425</v>
      </c>
      <c r="J86" s="1"/>
      <c r="K86" s="1"/>
    </row>
    <row r="87" spans="1:11" x14ac:dyDescent="0.35">
      <c r="A87" s="25" t="s">
        <v>111</v>
      </c>
      <c r="B87" s="4">
        <v>67170</v>
      </c>
      <c r="C87" s="4">
        <v>16509</v>
      </c>
      <c r="D87" s="4">
        <v>0</v>
      </c>
      <c r="E87" s="4">
        <v>10494</v>
      </c>
      <c r="F87" s="4">
        <v>190</v>
      </c>
      <c r="G87" s="4">
        <v>3788</v>
      </c>
      <c r="H87" s="4">
        <v>12419</v>
      </c>
      <c r="I87" s="4">
        <v>23770</v>
      </c>
      <c r="J87" s="1"/>
      <c r="K87" s="1"/>
    </row>
    <row r="88" spans="1:11" x14ac:dyDescent="0.35">
      <c r="A88" s="25" t="s">
        <v>112</v>
      </c>
      <c r="B88" s="4">
        <v>121560</v>
      </c>
      <c r="C88" s="4">
        <v>20312</v>
      </c>
      <c r="D88" s="4">
        <v>0</v>
      </c>
      <c r="E88" s="4">
        <v>9597</v>
      </c>
      <c r="F88" s="4">
        <v>95</v>
      </c>
      <c r="G88" s="4">
        <v>13755</v>
      </c>
      <c r="H88" s="4">
        <v>8663</v>
      </c>
      <c r="I88" s="4">
        <v>69138</v>
      </c>
      <c r="J88" s="1"/>
      <c r="K88" s="1"/>
    </row>
    <row r="89" spans="1:11" x14ac:dyDescent="0.35">
      <c r="A89" s="25" t="s">
        <v>113</v>
      </c>
      <c r="B89" s="4">
        <v>71977</v>
      </c>
      <c r="C89" s="4">
        <v>20672</v>
      </c>
      <c r="D89" s="4">
        <v>0</v>
      </c>
      <c r="E89" s="4">
        <v>9542</v>
      </c>
      <c r="F89" s="4">
        <v>117</v>
      </c>
      <c r="G89" s="4">
        <v>3133</v>
      </c>
      <c r="H89" s="4">
        <v>14003</v>
      </c>
      <c r="I89" s="4">
        <v>24510</v>
      </c>
      <c r="J89" s="1"/>
      <c r="K89" s="1"/>
    </row>
    <row r="90" spans="1:11" x14ac:dyDescent="0.35">
      <c r="A90" s="25" t="s">
        <v>114</v>
      </c>
      <c r="B90" s="4">
        <v>112180</v>
      </c>
      <c r="C90" s="4">
        <v>37973</v>
      </c>
      <c r="D90" s="4">
        <v>0</v>
      </c>
      <c r="E90" s="4">
        <v>10103</v>
      </c>
      <c r="F90" s="4">
        <v>31</v>
      </c>
      <c r="G90" s="4">
        <v>8145</v>
      </c>
      <c r="H90" s="4">
        <v>20993</v>
      </c>
      <c r="I90" s="4">
        <v>34935</v>
      </c>
      <c r="J90" s="1"/>
      <c r="K90" s="1"/>
    </row>
    <row r="91" spans="1:11" x14ac:dyDescent="0.35">
      <c r="A91" s="25" t="s">
        <v>115</v>
      </c>
      <c r="B91" s="4">
        <v>139055</v>
      </c>
      <c r="C91" s="4">
        <v>24395</v>
      </c>
      <c r="D91" s="4">
        <v>0</v>
      </c>
      <c r="E91" s="4">
        <v>11070</v>
      </c>
      <c r="F91" s="4">
        <v>54</v>
      </c>
      <c r="G91" s="4">
        <v>20270</v>
      </c>
      <c r="H91" s="4">
        <v>5149</v>
      </c>
      <c r="I91" s="4">
        <v>78117</v>
      </c>
      <c r="J91" s="1"/>
      <c r="K91" s="1"/>
    </row>
    <row r="92" spans="1:11" x14ac:dyDescent="0.35">
      <c r="A92" s="25" t="s">
        <v>116</v>
      </c>
      <c r="B92" s="4">
        <v>105252</v>
      </c>
      <c r="C92" s="4">
        <v>22918</v>
      </c>
      <c r="D92" s="4">
        <v>0</v>
      </c>
      <c r="E92" s="4">
        <v>9224</v>
      </c>
      <c r="F92" s="4">
        <v>30</v>
      </c>
      <c r="G92" s="4">
        <v>8331</v>
      </c>
      <c r="H92" s="4">
        <v>9769</v>
      </c>
      <c r="I92" s="4">
        <v>54980</v>
      </c>
      <c r="J92" s="1"/>
      <c r="K92" s="1"/>
    </row>
    <row r="93" spans="1:11" x14ac:dyDescent="0.35">
      <c r="A93" s="25" t="s">
        <v>117</v>
      </c>
      <c r="B93" s="4">
        <v>52429</v>
      </c>
      <c r="C93" s="4">
        <v>12761</v>
      </c>
      <c r="D93" s="4">
        <v>0</v>
      </c>
      <c r="E93" s="4">
        <v>11446</v>
      </c>
      <c r="F93" s="4">
        <v>70</v>
      </c>
      <c r="G93" s="4">
        <v>1415</v>
      </c>
      <c r="H93" s="4">
        <v>7045</v>
      </c>
      <c r="I93" s="4">
        <v>19692</v>
      </c>
      <c r="J93" s="1"/>
      <c r="K93" s="1"/>
    </row>
    <row r="94" spans="1:11" x14ac:dyDescent="0.35">
      <c r="A94" s="25" t="s">
        <v>118</v>
      </c>
      <c r="B94" s="4">
        <v>148245</v>
      </c>
      <c r="C94" s="4">
        <v>34939</v>
      </c>
      <c r="D94" s="4">
        <v>0</v>
      </c>
      <c r="E94" s="4">
        <v>12430</v>
      </c>
      <c r="F94" s="4">
        <v>115</v>
      </c>
      <c r="G94" s="4">
        <v>8595</v>
      </c>
      <c r="H94" s="4">
        <v>14579</v>
      </c>
      <c r="I94" s="4">
        <v>77587</v>
      </c>
      <c r="J94" s="1"/>
      <c r="K94" s="1"/>
    </row>
    <row r="95" spans="1:11" x14ac:dyDescent="0.35">
      <c r="A95" s="25" t="s">
        <v>119</v>
      </c>
      <c r="B95" s="4">
        <v>139057</v>
      </c>
      <c r="C95" s="4">
        <v>0</v>
      </c>
      <c r="D95" s="4">
        <v>0</v>
      </c>
      <c r="E95" s="4">
        <v>0</v>
      </c>
      <c r="F95" s="4">
        <v>0</v>
      </c>
      <c r="G95" s="4">
        <v>4357</v>
      </c>
      <c r="H95" s="4">
        <v>152</v>
      </c>
      <c r="I95" s="4">
        <v>127432</v>
      </c>
      <c r="J95" s="1"/>
      <c r="K95" s="1"/>
    </row>
    <row r="96" spans="1:11" x14ac:dyDescent="0.35">
      <c r="A96" s="25" t="s">
        <v>120</v>
      </c>
      <c r="B96" s="4">
        <v>86402</v>
      </c>
      <c r="C96" s="4">
        <v>0</v>
      </c>
      <c r="D96" s="4">
        <v>0</v>
      </c>
      <c r="E96" s="4">
        <v>0</v>
      </c>
      <c r="F96" s="4">
        <v>76</v>
      </c>
      <c r="G96" s="4">
        <v>1562</v>
      </c>
      <c r="H96" s="4">
        <v>55</v>
      </c>
      <c r="I96" s="4">
        <v>80857</v>
      </c>
      <c r="J96" s="1"/>
      <c r="K96" s="1"/>
    </row>
    <row r="97" spans="1:11" x14ac:dyDescent="0.35">
      <c r="A97" s="25" t="s">
        <v>121</v>
      </c>
      <c r="B97" s="4">
        <v>126709</v>
      </c>
      <c r="C97" s="4">
        <v>0</v>
      </c>
      <c r="D97" s="4">
        <v>0</v>
      </c>
      <c r="E97" s="4">
        <v>0</v>
      </c>
      <c r="F97" s="4">
        <v>3</v>
      </c>
      <c r="G97" s="4">
        <v>3894</v>
      </c>
      <c r="H97" s="4">
        <v>50</v>
      </c>
      <c r="I97" s="4">
        <v>116570</v>
      </c>
      <c r="J97" s="1"/>
      <c r="K97" s="1"/>
    </row>
    <row r="98" spans="1:11" x14ac:dyDescent="0.35">
      <c r="A98" s="25" t="s">
        <v>122</v>
      </c>
      <c r="B98" s="4">
        <v>123951</v>
      </c>
      <c r="C98" s="4">
        <v>0</v>
      </c>
      <c r="D98" s="4">
        <v>0</v>
      </c>
      <c r="E98" s="4">
        <v>0</v>
      </c>
      <c r="F98" s="4">
        <v>2</v>
      </c>
      <c r="G98" s="4">
        <v>5984</v>
      </c>
      <c r="H98" s="4">
        <v>101</v>
      </c>
      <c r="I98" s="4">
        <v>109609</v>
      </c>
      <c r="J98" s="1"/>
      <c r="K98" s="1"/>
    </row>
    <row r="99" spans="1:11" x14ac:dyDescent="0.35">
      <c r="A99" s="25" t="s">
        <v>123</v>
      </c>
      <c r="B99" s="4">
        <v>149048</v>
      </c>
      <c r="C99" s="4">
        <v>0</v>
      </c>
      <c r="D99" s="4">
        <v>0</v>
      </c>
      <c r="E99" s="4">
        <v>0</v>
      </c>
      <c r="F99" s="4">
        <v>5</v>
      </c>
      <c r="G99" s="4">
        <v>5154</v>
      </c>
      <c r="H99" s="4">
        <v>77</v>
      </c>
      <c r="I99" s="4">
        <v>135647</v>
      </c>
      <c r="J99" s="1"/>
      <c r="K99" s="1"/>
    </row>
    <row r="100" spans="1:11" x14ac:dyDescent="0.35">
      <c r="A100" s="25" t="s">
        <v>124</v>
      </c>
      <c r="B100" s="4">
        <v>24381</v>
      </c>
      <c r="C100" s="4">
        <v>0</v>
      </c>
      <c r="D100" s="4">
        <v>0</v>
      </c>
      <c r="E100" s="4">
        <v>0</v>
      </c>
      <c r="F100" s="4">
        <v>0</v>
      </c>
      <c r="G100" s="4">
        <v>2214</v>
      </c>
      <c r="H100" s="4">
        <v>64</v>
      </c>
      <c r="I100" s="4">
        <v>17726</v>
      </c>
      <c r="J100" s="1"/>
      <c r="K100" s="1"/>
    </row>
    <row r="101" spans="1:11" x14ac:dyDescent="0.35">
      <c r="A101" s="25" t="s">
        <v>125</v>
      </c>
      <c r="B101" s="4">
        <v>115699</v>
      </c>
      <c r="C101" s="4">
        <v>39290</v>
      </c>
      <c r="D101" s="4">
        <v>0</v>
      </c>
      <c r="E101" s="4">
        <v>26559</v>
      </c>
      <c r="F101" s="4">
        <v>492</v>
      </c>
      <c r="G101" s="4">
        <v>2460</v>
      </c>
      <c r="H101" s="4">
        <v>31980</v>
      </c>
      <c r="I101" s="4">
        <v>14918</v>
      </c>
      <c r="J101" s="1"/>
      <c r="K101" s="1"/>
    </row>
    <row r="102" spans="1:11" x14ac:dyDescent="0.35">
      <c r="A102" s="25" t="s">
        <v>126</v>
      </c>
      <c r="B102" s="4">
        <v>146623</v>
      </c>
      <c r="C102" s="4">
        <v>0</v>
      </c>
      <c r="D102" s="4">
        <v>0</v>
      </c>
      <c r="E102" s="4">
        <v>0</v>
      </c>
      <c r="F102" s="4">
        <v>6</v>
      </c>
      <c r="G102" s="4">
        <v>2541</v>
      </c>
      <c r="H102" s="4">
        <v>130</v>
      </c>
      <c r="I102" s="4">
        <v>133413</v>
      </c>
      <c r="J102" s="1"/>
      <c r="K102" s="1"/>
    </row>
    <row r="103" spans="1:11" x14ac:dyDescent="0.35">
      <c r="A103" s="25" t="s">
        <v>127</v>
      </c>
      <c r="B103" s="4">
        <v>98866</v>
      </c>
      <c r="C103" s="4">
        <v>31935</v>
      </c>
      <c r="D103" s="4">
        <v>0</v>
      </c>
      <c r="E103" s="4">
        <v>25014</v>
      </c>
      <c r="F103" s="4">
        <v>341</v>
      </c>
      <c r="G103" s="4">
        <v>2029</v>
      </c>
      <c r="H103" s="4">
        <v>28767</v>
      </c>
      <c r="I103" s="4">
        <v>10780</v>
      </c>
      <c r="J103" s="1"/>
      <c r="K103" s="1"/>
    </row>
    <row r="104" spans="1:11" x14ac:dyDescent="0.35">
      <c r="A104" s="25" t="s">
        <v>128</v>
      </c>
      <c r="B104" s="4">
        <v>99276</v>
      </c>
      <c r="C104" s="4">
        <v>36111</v>
      </c>
      <c r="D104" s="4">
        <v>0</v>
      </c>
      <c r="E104" s="4">
        <v>20602</v>
      </c>
      <c r="F104" s="4">
        <v>455</v>
      </c>
      <c r="G104" s="4">
        <v>2324</v>
      </c>
      <c r="H104" s="4">
        <v>28503</v>
      </c>
      <c r="I104" s="4">
        <v>11281</v>
      </c>
      <c r="J104" s="1"/>
      <c r="K104" s="1"/>
    </row>
    <row r="105" spans="1:11" x14ac:dyDescent="0.35">
      <c r="A105" s="25" t="s">
        <v>129</v>
      </c>
      <c r="B105" s="4">
        <v>97420</v>
      </c>
      <c r="C105" s="4">
        <v>35426</v>
      </c>
      <c r="D105" s="4">
        <v>0</v>
      </c>
      <c r="E105" s="4">
        <v>20681</v>
      </c>
      <c r="F105" s="4">
        <v>318</v>
      </c>
      <c r="G105" s="4">
        <v>4827</v>
      </c>
      <c r="H105" s="4">
        <v>19774</v>
      </c>
      <c r="I105" s="4">
        <v>16394</v>
      </c>
      <c r="J105" s="1"/>
      <c r="K105" s="1"/>
    </row>
    <row r="106" spans="1:11" x14ac:dyDescent="0.35">
      <c r="A106" s="25" t="s">
        <v>130</v>
      </c>
      <c r="B106" s="4">
        <v>149791</v>
      </c>
      <c r="C106" s="4">
        <v>0</v>
      </c>
      <c r="D106" s="4">
        <v>0</v>
      </c>
      <c r="E106" s="4">
        <v>0</v>
      </c>
      <c r="F106" s="4">
        <v>3</v>
      </c>
      <c r="G106" s="4">
        <v>4801</v>
      </c>
      <c r="H106" s="4">
        <v>187</v>
      </c>
      <c r="I106" s="4">
        <v>135646</v>
      </c>
      <c r="J106" s="1"/>
      <c r="K106" s="1"/>
    </row>
    <row r="107" spans="1:11" x14ac:dyDescent="0.35">
      <c r="A107" s="25" t="s">
        <v>131</v>
      </c>
      <c r="B107" s="4">
        <v>151019</v>
      </c>
      <c r="C107" s="4">
        <v>0</v>
      </c>
      <c r="D107" s="4">
        <v>0</v>
      </c>
      <c r="E107" s="4">
        <v>0</v>
      </c>
      <c r="F107" s="4">
        <v>1</v>
      </c>
      <c r="G107" s="4">
        <v>4077</v>
      </c>
      <c r="H107" s="4">
        <v>146</v>
      </c>
      <c r="I107" s="4">
        <v>136979</v>
      </c>
      <c r="J107" s="1"/>
      <c r="K107" s="1"/>
    </row>
    <row r="108" spans="1:11" x14ac:dyDescent="0.35">
      <c r="A108" s="25" t="s">
        <v>132</v>
      </c>
      <c r="B108" s="4">
        <v>161221</v>
      </c>
      <c r="C108" s="4">
        <v>0</v>
      </c>
      <c r="D108" s="4">
        <v>0</v>
      </c>
      <c r="E108" s="4">
        <v>0</v>
      </c>
      <c r="F108" s="4">
        <v>19</v>
      </c>
      <c r="G108" s="4">
        <v>2892</v>
      </c>
      <c r="H108" s="4">
        <v>176</v>
      </c>
      <c r="I108" s="4">
        <v>149545</v>
      </c>
      <c r="J108" s="1"/>
      <c r="K108" s="1"/>
    </row>
    <row r="109" spans="1:11" x14ac:dyDescent="0.35">
      <c r="A109" s="25" t="s">
        <v>133</v>
      </c>
      <c r="B109" s="4">
        <v>167088</v>
      </c>
      <c r="C109" s="4">
        <v>0</v>
      </c>
      <c r="D109" s="4">
        <v>0</v>
      </c>
      <c r="E109" s="4">
        <v>0</v>
      </c>
      <c r="F109" s="4">
        <v>3</v>
      </c>
      <c r="G109" s="4">
        <v>3057</v>
      </c>
      <c r="H109" s="4">
        <v>200</v>
      </c>
      <c r="I109" s="4">
        <v>155921</v>
      </c>
      <c r="J109" s="1"/>
      <c r="K109" s="1"/>
    </row>
    <row r="110" spans="1:11" x14ac:dyDescent="0.35">
      <c r="A110" s="25" t="s">
        <v>134</v>
      </c>
      <c r="B110" s="4">
        <v>212533</v>
      </c>
      <c r="C110" s="4">
        <v>0</v>
      </c>
      <c r="D110" s="4">
        <v>0</v>
      </c>
      <c r="E110" s="4"/>
      <c r="F110" s="4">
        <v>7</v>
      </c>
      <c r="G110" s="4">
        <v>6480</v>
      </c>
      <c r="H110" s="4">
        <v>262</v>
      </c>
      <c r="I110" s="4">
        <v>185347</v>
      </c>
      <c r="J110" s="1"/>
      <c r="K110" s="1"/>
    </row>
    <row r="111" spans="1:11" x14ac:dyDescent="0.35">
      <c r="A111" s="25" t="s">
        <v>135</v>
      </c>
      <c r="B111" s="4">
        <v>158844</v>
      </c>
      <c r="C111" s="4">
        <v>42552</v>
      </c>
      <c r="D111" s="4">
        <v>0</v>
      </c>
      <c r="E111" s="4">
        <v>14603</v>
      </c>
      <c r="F111" s="4">
        <v>214</v>
      </c>
      <c r="G111" s="4">
        <v>9876</v>
      </c>
      <c r="H111" s="4">
        <v>16419</v>
      </c>
      <c r="I111" s="4">
        <v>75180</v>
      </c>
      <c r="J111" s="1"/>
      <c r="K111" s="1"/>
    </row>
    <row r="112" spans="1:11" x14ac:dyDescent="0.35">
      <c r="A112" s="25" t="s">
        <v>136</v>
      </c>
      <c r="B112" s="4">
        <v>111431</v>
      </c>
      <c r="C112" s="4">
        <v>23644</v>
      </c>
      <c r="D112" s="4">
        <v>0</v>
      </c>
      <c r="E112" s="4">
        <v>10198</v>
      </c>
      <c r="F112" s="4">
        <v>892</v>
      </c>
      <c r="G112" s="4">
        <v>4914</v>
      </c>
      <c r="H112" s="4">
        <v>8701</v>
      </c>
      <c r="I112" s="4">
        <v>63082</v>
      </c>
      <c r="J112" s="1"/>
      <c r="K112" s="1"/>
    </row>
    <row r="113" spans="1:11" x14ac:dyDescent="0.35">
      <c r="A113" s="25" t="s">
        <v>137</v>
      </c>
      <c r="B113" s="4">
        <v>125684</v>
      </c>
      <c r="C113" s="4">
        <v>33406</v>
      </c>
      <c r="D113" s="4">
        <v>0</v>
      </c>
      <c r="E113" s="4">
        <v>10286</v>
      </c>
      <c r="F113" s="4">
        <v>669</v>
      </c>
      <c r="G113" s="4">
        <v>12185</v>
      </c>
      <c r="H113" s="4">
        <v>8767</v>
      </c>
      <c r="I113" s="4">
        <v>60371</v>
      </c>
      <c r="J113" s="1"/>
      <c r="K113" s="1"/>
    </row>
    <row r="114" spans="1:11" x14ac:dyDescent="0.35">
      <c r="A114" s="25" t="s">
        <v>138</v>
      </c>
      <c r="B114" s="4">
        <v>138835</v>
      </c>
      <c r="C114" s="4">
        <v>32267</v>
      </c>
      <c r="D114" s="4">
        <v>0</v>
      </c>
      <c r="E114" s="4">
        <v>33233</v>
      </c>
      <c r="F114" s="4">
        <v>13</v>
      </c>
      <c r="G114" s="4">
        <v>8895</v>
      </c>
      <c r="H114" s="4">
        <v>42201</v>
      </c>
      <c r="I114" s="4">
        <v>22226</v>
      </c>
      <c r="J114" s="1"/>
      <c r="K114" s="1"/>
    </row>
    <row r="115" spans="1:11" x14ac:dyDescent="0.35">
      <c r="A115" s="25" t="s">
        <v>139</v>
      </c>
      <c r="B115" s="4">
        <v>153369</v>
      </c>
      <c r="C115" s="4">
        <v>45771</v>
      </c>
      <c r="D115" s="4">
        <v>0</v>
      </c>
      <c r="E115" s="4">
        <v>9710</v>
      </c>
      <c r="F115" s="4">
        <v>372</v>
      </c>
      <c r="G115" s="4">
        <v>10220</v>
      </c>
      <c r="H115" s="4">
        <v>25008</v>
      </c>
      <c r="I115" s="4">
        <v>62288</v>
      </c>
      <c r="J115" s="1"/>
      <c r="K115" s="1"/>
    </row>
    <row r="116" spans="1:11" x14ac:dyDescent="0.35">
      <c r="A116" s="3" t="s">
        <v>834</v>
      </c>
      <c r="B116" s="4">
        <v>114148</v>
      </c>
      <c r="C116" s="4">
        <v>28437</v>
      </c>
      <c r="D116" s="4">
        <v>0</v>
      </c>
      <c r="E116" s="4">
        <v>16763</v>
      </c>
      <c r="F116" s="4">
        <v>131</v>
      </c>
      <c r="G116" s="4">
        <v>7335</v>
      </c>
      <c r="H116" s="4">
        <v>18555</v>
      </c>
      <c r="I116" s="4">
        <v>42927</v>
      </c>
      <c r="J116" s="1"/>
      <c r="K116" s="1"/>
    </row>
    <row r="117" spans="1:11" x14ac:dyDescent="0.35">
      <c r="A117" s="3" t="s">
        <v>835</v>
      </c>
      <c r="B117" s="4">
        <v>147650</v>
      </c>
      <c r="C117" s="4">
        <v>60398</v>
      </c>
      <c r="D117" s="4">
        <v>0</v>
      </c>
      <c r="E117" s="4">
        <v>9197</v>
      </c>
      <c r="F117" s="4">
        <v>1490</v>
      </c>
      <c r="G117" s="4">
        <v>10233</v>
      </c>
      <c r="H117" s="4">
        <v>18371</v>
      </c>
      <c r="I117" s="4">
        <v>47961</v>
      </c>
      <c r="J117" s="1"/>
      <c r="K117" s="1"/>
    </row>
    <row r="118" spans="1:11" x14ac:dyDescent="0.35">
      <c r="A118" s="3" t="s">
        <v>824</v>
      </c>
      <c r="B118" s="4">
        <v>194079</v>
      </c>
      <c r="C118" s="4">
        <v>64295</v>
      </c>
      <c r="D118" s="4">
        <v>0</v>
      </c>
      <c r="E118" s="4">
        <v>58643</v>
      </c>
      <c r="F118" s="4">
        <v>87</v>
      </c>
      <c r="G118" s="4">
        <v>7484</v>
      </c>
      <c r="H118" s="4">
        <v>13898</v>
      </c>
      <c r="I118" s="4">
        <v>49672</v>
      </c>
      <c r="J118" s="1"/>
      <c r="K118" s="1"/>
    </row>
    <row r="119" spans="1:11" x14ac:dyDescent="0.35">
      <c r="A119" s="3" t="s">
        <v>825</v>
      </c>
      <c r="B119" s="4">
        <v>178628</v>
      </c>
      <c r="C119" s="4">
        <v>65987</v>
      </c>
      <c r="D119" s="4">
        <v>0</v>
      </c>
      <c r="E119" s="4">
        <v>21501</v>
      </c>
      <c r="F119" s="4">
        <v>83</v>
      </c>
      <c r="G119" s="4">
        <v>16174</v>
      </c>
      <c r="H119" s="4">
        <v>20809</v>
      </c>
      <c r="I119" s="4">
        <v>54074</v>
      </c>
      <c r="J119" s="1"/>
      <c r="K119" s="1"/>
    </row>
    <row r="120" spans="1:11" x14ac:dyDescent="0.35">
      <c r="A120" s="3" t="s">
        <v>830</v>
      </c>
      <c r="B120" s="4">
        <v>122748</v>
      </c>
      <c r="C120" s="4">
        <v>38119</v>
      </c>
      <c r="D120" s="4">
        <v>0</v>
      </c>
      <c r="E120" s="4">
        <v>17612</v>
      </c>
      <c r="F120" s="4">
        <v>272</v>
      </c>
      <c r="G120" s="4">
        <v>7774</v>
      </c>
      <c r="H120" s="4">
        <v>15756</v>
      </c>
      <c r="I120" s="4">
        <v>43215</v>
      </c>
      <c r="J120" s="1"/>
      <c r="K120" s="1"/>
    </row>
    <row r="121" spans="1:11" x14ac:dyDescent="0.35">
      <c r="A121" s="3" t="s">
        <v>831</v>
      </c>
      <c r="B121" s="4">
        <v>124480</v>
      </c>
      <c r="C121" s="4">
        <v>35139</v>
      </c>
      <c r="D121" s="4">
        <v>0</v>
      </c>
      <c r="E121" s="4">
        <v>10292</v>
      </c>
      <c r="F121" s="4">
        <v>65</v>
      </c>
      <c r="G121" s="4">
        <v>8725</v>
      </c>
      <c r="H121" s="4">
        <v>24926</v>
      </c>
      <c r="I121" s="4">
        <v>45333</v>
      </c>
      <c r="J121" s="1"/>
      <c r="K121" s="1"/>
    </row>
    <row r="122" spans="1:11" x14ac:dyDescent="0.35">
      <c r="A122" s="3" t="s">
        <v>832</v>
      </c>
      <c r="B122" s="4">
        <v>129985</v>
      </c>
      <c r="C122" s="4">
        <v>36348</v>
      </c>
      <c r="D122" s="4">
        <v>0</v>
      </c>
      <c r="E122" s="4">
        <v>8056</v>
      </c>
      <c r="F122" s="4">
        <v>43</v>
      </c>
      <c r="G122" s="4">
        <v>9998</v>
      </c>
      <c r="H122" s="4">
        <v>27675</v>
      </c>
      <c r="I122" s="4">
        <v>47865</v>
      </c>
      <c r="J122" s="1"/>
      <c r="K122" s="1"/>
    </row>
    <row r="123" spans="1:11" x14ac:dyDescent="0.35">
      <c r="A123" s="3" t="s">
        <v>836</v>
      </c>
      <c r="B123" s="4">
        <v>212917</v>
      </c>
      <c r="C123" s="4">
        <v>61536</v>
      </c>
      <c r="D123" s="4">
        <v>0</v>
      </c>
      <c r="E123" s="4">
        <v>18144</v>
      </c>
      <c r="F123" s="4">
        <v>670</v>
      </c>
      <c r="G123" s="4">
        <v>10070</v>
      </c>
      <c r="H123" s="4">
        <v>27260</v>
      </c>
      <c r="I123" s="4">
        <v>95237</v>
      </c>
      <c r="J123" s="1"/>
      <c r="K123" s="1"/>
    </row>
    <row r="124" spans="1:11" x14ac:dyDescent="0.35">
      <c r="A124" s="3" t="s">
        <v>837</v>
      </c>
      <c r="B124" s="4">
        <v>90294</v>
      </c>
      <c r="C124" s="4">
        <v>30311</v>
      </c>
      <c r="D124" s="4">
        <v>0</v>
      </c>
      <c r="E124" s="4">
        <v>7886</v>
      </c>
      <c r="F124" s="4">
        <v>310</v>
      </c>
      <c r="G124" s="4">
        <v>4862</v>
      </c>
      <c r="H124" s="4">
        <v>14675</v>
      </c>
      <c r="I124" s="4">
        <v>32250</v>
      </c>
      <c r="J124" s="1"/>
      <c r="K124" s="1"/>
    </row>
    <row r="125" spans="1:11" x14ac:dyDescent="0.35">
      <c r="A125" s="3" t="s">
        <v>826</v>
      </c>
      <c r="B125" s="4">
        <v>147459</v>
      </c>
      <c r="C125" s="4">
        <v>49699</v>
      </c>
      <c r="D125" s="4">
        <v>0</v>
      </c>
      <c r="E125" s="4">
        <v>9530</v>
      </c>
      <c r="F125" s="4">
        <v>111</v>
      </c>
      <c r="G125" s="4">
        <v>13506</v>
      </c>
      <c r="H125" s="4">
        <v>20887</v>
      </c>
      <c r="I125" s="4">
        <v>53726</v>
      </c>
      <c r="J125" s="1"/>
      <c r="K125" s="1"/>
    </row>
    <row r="126" spans="1:11" x14ac:dyDescent="0.35">
      <c r="A126" s="3" t="s">
        <v>827</v>
      </c>
      <c r="B126" s="4">
        <v>112246</v>
      </c>
      <c r="C126" s="4">
        <v>42991</v>
      </c>
      <c r="D126" s="4">
        <v>0</v>
      </c>
      <c r="E126" s="4">
        <v>10420</v>
      </c>
      <c r="F126" s="4">
        <v>819</v>
      </c>
      <c r="G126" s="4">
        <v>6148</v>
      </c>
      <c r="H126" s="4">
        <v>17191</v>
      </c>
      <c r="I126" s="4">
        <v>34677</v>
      </c>
      <c r="J126" s="1"/>
      <c r="K126" s="1"/>
    </row>
    <row r="127" spans="1:11" x14ac:dyDescent="0.35">
      <c r="A127" s="3" t="s">
        <v>828</v>
      </c>
      <c r="B127" s="4">
        <v>87547</v>
      </c>
      <c r="C127" s="4">
        <v>18622</v>
      </c>
      <c r="D127" s="4">
        <v>0</v>
      </c>
      <c r="E127" s="4">
        <v>4511</v>
      </c>
      <c r="F127" s="4">
        <v>250</v>
      </c>
      <c r="G127" s="4">
        <v>5299</v>
      </c>
      <c r="H127" s="4">
        <v>7610</v>
      </c>
      <c r="I127" s="4">
        <v>51255</v>
      </c>
      <c r="J127" s="1"/>
      <c r="K127" s="1"/>
    </row>
    <row r="128" spans="1:11" x14ac:dyDescent="0.35">
      <c r="A128" s="3" t="s">
        <v>833</v>
      </c>
      <c r="B128" s="4">
        <v>132896</v>
      </c>
      <c r="C128" s="4">
        <v>46046</v>
      </c>
      <c r="D128" s="4">
        <v>0</v>
      </c>
      <c r="E128" s="4">
        <v>9815</v>
      </c>
      <c r="F128" s="4">
        <v>484</v>
      </c>
      <c r="G128" s="4">
        <v>11019</v>
      </c>
      <c r="H128" s="4">
        <v>16466</v>
      </c>
      <c r="I128" s="4">
        <v>49066</v>
      </c>
      <c r="J128" s="1"/>
      <c r="K128" s="1"/>
    </row>
    <row r="129" spans="1:11" x14ac:dyDescent="0.35">
      <c r="A129" s="3" t="s">
        <v>829</v>
      </c>
      <c r="B129" s="4">
        <v>167416</v>
      </c>
      <c r="C129" s="4">
        <v>48641</v>
      </c>
      <c r="D129" s="4">
        <v>0</v>
      </c>
      <c r="E129" s="4">
        <v>15847</v>
      </c>
      <c r="F129" s="4">
        <v>298</v>
      </c>
      <c r="G129" s="4">
        <v>15386</v>
      </c>
      <c r="H129" s="4">
        <v>26977</v>
      </c>
      <c r="I129" s="4">
        <v>60267</v>
      </c>
      <c r="J129" s="1"/>
      <c r="K129" s="1"/>
    </row>
    <row r="130" spans="1:11" x14ac:dyDescent="0.35">
      <c r="A130" s="3" t="s">
        <v>4</v>
      </c>
      <c r="B130" s="4">
        <v>102643</v>
      </c>
      <c r="C130" s="4">
        <v>29201</v>
      </c>
      <c r="D130" s="4">
        <v>0</v>
      </c>
      <c r="E130" s="4">
        <v>16734</v>
      </c>
      <c r="F130" s="4">
        <v>89</v>
      </c>
      <c r="G130" s="4">
        <v>7520</v>
      </c>
      <c r="H130" s="4">
        <v>3028</v>
      </c>
      <c r="I130" s="4">
        <v>46071</v>
      </c>
      <c r="J130" s="1"/>
      <c r="K130" s="1"/>
    </row>
    <row r="131" spans="1:11" x14ac:dyDescent="0.35">
      <c r="A131" s="3" t="s">
        <v>5</v>
      </c>
      <c r="B131" s="4">
        <v>114069</v>
      </c>
      <c r="C131" s="4">
        <v>27886</v>
      </c>
      <c r="D131" s="4">
        <v>0</v>
      </c>
      <c r="E131" s="4">
        <v>18668</v>
      </c>
      <c r="F131" s="4">
        <v>24</v>
      </c>
      <c r="G131" s="4">
        <v>6009</v>
      </c>
      <c r="H131" s="4">
        <v>5328</v>
      </c>
      <c r="I131" s="4">
        <v>56154</v>
      </c>
      <c r="J131" s="1"/>
      <c r="K131" s="1"/>
    </row>
    <row r="132" spans="1:11" x14ac:dyDescent="0.35">
      <c r="A132" s="3" t="s">
        <v>6</v>
      </c>
      <c r="B132" s="4">
        <v>138874</v>
      </c>
      <c r="C132" s="4">
        <v>34581</v>
      </c>
      <c r="D132" s="4">
        <v>0</v>
      </c>
      <c r="E132" s="4">
        <v>20815</v>
      </c>
      <c r="F132" s="4">
        <v>25</v>
      </c>
      <c r="G132" s="4">
        <v>7213</v>
      </c>
      <c r="H132" s="4">
        <v>5621</v>
      </c>
      <c r="I132" s="4">
        <v>70619</v>
      </c>
      <c r="J132" s="1"/>
      <c r="K132" s="1"/>
    </row>
    <row r="133" spans="1:11" x14ac:dyDescent="0.35">
      <c r="A133" s="3" t="s">
        <v>7</v>
      </c>
      <c r="B133" s="4">
        <v>113418</v>
      </c>
      <c r="C133" s="4">
        <v>21800</v>
      </c>
      <c r="D133" s="4">
        <v>0</v>
      </c>
      <c r="E133" s="4">
        <v>19473</v>
      </c>
      <c r="F133" s="4">
        <v>271</v>
      </c>
      <c r="G133" s="4">
        <v>9971</v>
      </c>
      <c r="H133" s="4">
        <v>4437</v>
      </c>
      <c r="I133" s="4">
        <v>57466</v>
      </c>
      <c r="J133" s="1"/>
      <c r="K133" s="1"/>
    </row>
    <row r="134" spans="1:11" x14ac:dyDescent="0.35">
      <c r="A134" s="3" t="s">
        <v>8</v>
      </c>
      <c r="B134" s="4">
        <v>223262</v>
      </c>
      <c r="C134" s="4">
        <v>90721</v>
      </c>
      <c r="D134" s="4">
        <v>0</v>
      </c>
      <c r="E134" s="4">
        <v>89142</v>
      </c>
      <c r="F134" s="4">
        <v>6</v>
      </c>
      <c r="G134" s="4">
        <v>3156</v>
      </c>
      <c r="H134" s="4">
        <v>4795</v>
      </c>
      <c r="I134" s="4">
        <v>35442</v>
      </c>
      <c r="J134" s="1"/>
      <c r="K134" s="1"/>
    </row>
    <row r="135" spans="1:11" x14ac:dyDescent="0.35">
      <c r="A135" s="3" t="s">
        <v>9</v>
      </c>
      <c r="B135" s="4">
        <v>86791</v>
      </c>
      <c r="C135" s="4">
        <v>30304</v>
      </c>
      <c r="D135" s="4">
        <v>0</v>
      </c>
      <c r="E135" s="4">
        <v>35444</v>
      </c>
      <c r="F135" s="4">
        <v>36</v>
      </c>
      <c r="G135" s="4">
        <v>2803</v>
      </c>
      <c r="H135" s="4">
        <v>2387</v>
      </c>
      <c r="I135" s="4">
        <v>15817</v>
      </c>
      <c r="J135" s="1"/>
      <c r="K135" s="1"/>
    </row>
    <row r="136" spans="1:11" x14ac:dyDescent="0.35">
      <c r="A136" s="3" t="s">
        <v>10</v>
      </c>
      <c r="B136" s="4">
        <v>175126</v>
      </c>
      <c r="C136" s="4">
        <v>58483</v>
      </c>
      <c r="D136" s="4">
        <v>0</v>
      </c>
      <c r="E136" s="4">
        <v>73631</v>
      </c>
      <c r="F136" s="4">
        <v>20</v>
      </c>
      <c r="G136" s="4">
        <v>4714</v>
      </c>
      <c r="H136" s="4">
        <v>5322</v>
      </c>
      <c r="I136" s="4">
        <v>32955</v>
      </c>
      <c r="J136" s="1"/>
      <c r="K136" s="1"/>
    </row>
    <row r="137" spans="1:11" x14ac:dyDescent="0.35">
      <c r="A137" s="3" t="s">
        <v>11</v>
      </c>
      <c r="B137" s="4">
        <v>225298</v>
      </c>
      <c r="C137" s="4">
        <v>76044</v>
      </c>
      <c r="D137" s="4">
        <v>0</v>
      </c>
      <c r="E137" s="4">
        <v>93277</v>
      </c>
      <c r="F137" s="4">
        <v>18</v>
      </c>
      <c r="G137" s="4">
        <v>4016</v>
      </c>
      <c r="H137" s="4">
        <v>5465</v>
      </c>
      <c r="I137" s="4">
        <v>46478</v>
      </c>
      <c r="J137" s="1"/>
      <c r="K137" s="1"/>
    </row>
    <row r="138" spans="1:11" x14ac:dyDescent="0.35">
      <c r="A138" s="3" t="s">
        <v>12</v>
      </c>
      <c r="B138" s="4">
        <v>304243</v>
      </c>
      <c r="C138" s="4">
        <v>132654</v>
      </c>
      <c r="D138" s="4">
        <v>0</v>
      </c>
      <c r="E138" s="4">
        <v>109269</v>
      </c>
      <c r="F138" s="4">
        <v>169</v>
      </c>
      <c r="G138" s="4">
        <v>5374</v>
      </c>
      <c r="H138" s="4">
        <v>7295</v>
      </c>
      <c r="I138" s="4">
        <v>49482</v>
      </c>
      <c r="J138" s="1"/>
      <c r="K138" s="1"/>
    </row>
    <row r="139" spans="1:11" x14ac:dyDescent="0.35">
      <c r="A139" s="3" t="s">
        <v>13</v>
      </c>
      <c r="B139" s="4">
        <v>325392</v>
      </c>
      <c r="C139" s="4">
        <v>119327</v>
      </c>
      <c r="D139" s="4">
        <v>0</v>
      </c>
      <c r="E139" s="4">
        <v>160602</v>
      </c>
      <c r="F139" s="4">
        <v>51</v>
      </c>
      <c r="G139" s="4">
        <v>2524</v>
      </c>
      <c r="H139" s="4">
        <v>8074</v>
      </c>
      <c r="I139" s="4">
        <v>34814</v>
      </c>
      <c r="J139" s="1"/>
      <c r="K139" s="1"/>
    </row>
    <row r="140" spans="1:11" x14ac:dyDescent="0.35">
      <c r="A140" s="3" t="s">
        <v>14</v>
      </c>
      <c r="B140" s="4">
        <v>237122</v>
      </c>
      <c r="C140" s="4">
        <v>76734</v>
      </c>
      <c r="D140" s="4">
        <v>0</v>
      </c>
      <c r="E140" s="4">
        <v>101906</v>
      </c>
      <c r="F140" s="4">
        <v>15</v>
      </c>
      <c r="G140" s="4">
        <v>2683</v>
      </c>
      <c r="H140" s="4">
        <v>4986</v>
      </c>
      <c r="I140" s="4">
        <v>50798</v>
      </c>
      <c r="J140" s="1"/>
      <c r="K140" s="1"/>
    </row>
    <row r="141" spans="1:11" x14ac:dyDescent="0.35">
      <c r="A141" s="3" t="s">
        <v>15</v>
      </c>
      <c r="B141" s="4">
        <v>183511</v>
      </c>
      <c r="C141" s="4">
        <v>44173</v>
      </c>
      <c r="D141" s="4">
        <v>0</v>
      </c>
      <c r="E141" s="4">
        <v>45076</v>
      </c>
      <c r="F141" s="4">
        <v>84</v>
      </c>
      <c r="G141" s="4">
        <v>7257</v>
      </c>
      <c r="H141" s="4">
        <v>4951</v>
      </c>
      <c r="I141" s="4">
        <v>81970</v>
      </c>
      <c r="J141" s="1"/>
      <c r="K141" s="1"/>
    </row>
    <row r="142" spans="1:11" x14ac:dyDescent="0.35">
      <c r="A142" s="3" t="s">
        <v>16</v>
      </c>
      <c r="B142" s="4">
        <v>92827</v>
      </c>
      <c r="C142" s="4">
        <v>15323</v>
      </c>
      <c r="D142" s="4">
        <v>0</v>
      </c>
      <c r="E142" s="4">
        <v>16767</v>
      </c>
      <c r="F142" s="4">
        <v>47</v>
      </c>
      <c r="G142" s="4">
        <v>5996</v>
      </c>
      <c r="H142" s="4">
        <v>3093</v>
      </c>
      <c r="I142" s="4">
        <v>51601</v>
      </c>
      <c r="J142" s="1"/>
      <c r="K142" s="1"/>
    </row>
    <row r="143" spans="1:11" x14ac:dyDescent="0.35">
      <c r="A143" s="3" t="s">
        <v>17</v>
      </c>
      <c r="B143" s="4">
        <v>381193</v>
      </c>
      <c r="C143" s="4">
        <v>117605</v>
      </c>
      <c r="D143" s="4">
        <v>0</v>
      </c>
      <c r="E143" s="4">
        <v>77187</v>
      </c>
      <c r="F143" s="4">
        <v>163</v>
      </c>
      <c r="G143" s="4">
        <v>13707</v>
      </c>
      <c r="H143" s="4">
        <v>16705</v>
      </c>
      <c r="I143" s="4">
        <v>155826</v>
      </c>
      <c r="J143" s="1"/>
      <c r="K143" s="1"/>
    </row>
    <row r="144" spans="1:11" x14ac:dyDescent="0.35">
      <c r="A144" s="3" t="s">
        <v>18</v>
      </c>
      <c r="B144" s="4">
        <v>165036</v>
      </c>
      <c r="C144" s="4">
        <v>44963</v>
      </c>
      <c r="D144" s="4">
        <v>0</v>
      </c>
      <c r="E144" s="4">
        <v>23298</v>
      </c>
      <c r="F144" s="4">
        <v>94</v>
      </c>
      <c r="G144" s="4">
        <v>4894</v>
      </c>
      <c r="H144" s="4">
        <v>3856</v>
      </c>
      <c r="I144" s="4">
        <v>87931</v>
      </c>
      <c r="J144" s="1"/>
      <c r="K144" s="1"/>
    </row>
    <row r="145" spans="1:11" x14ac:dyDescent="0.35">
      <c r="A145" s="3" t="s">
        <v>19</v>
      </c>
      <c r="B145" s="4">
        <v>197523</v>
      </c>
      <c r="C145" s="4">
        <v>71454</v>
      </c>
      <c r="D145" s="4">
        <v>0</v>
      </c>
      <c r="E145" s="4">
        <v>105026</v>
      </c>
      <c r="F145" s="4">
        <v>39</v>
      </c>
      <c r="G145" s="4">
        <v>1257</v>
      </c>
      <c r="H145" s="4">
        <v>6744</v>
      </c>
      <c r="I145" s="4">
        <v>13003</v>
      </c>
      <c r="J145" s="1"/>
      <c r="K145" s="1"/>
    </row>
    <row r="146" spans="1:11" x14ac:dyDescent="0.35">
      <c r="A146" s="3" t="s">
        <v>20</v>
      </c>
      <c r="B146" s="4">
        <v>431293</v>
      </c>
      <c r="C146" s="4">
        <v>160371</v>
      </c>
      <c r="D146" s="4">
        <v>0</v>
      </c>
      <c r="E146" s="4">
        <v>63246</v>
      </c>
      <c r="F146" s="4">
        <v>137</v>
      </c>
      <c r="G146" s="4">
        <v>16272</v>
      </c>
      <c r="H146" s="4">
        <v>16518</v>
      </c>
      <c r="I146" s="4">
        <v>174749</v>
      </c>
      <c r="J146" s="1"/>
      <c r="K146" s="1"/>
    </row>
    <row r="147" spans="1:11" x14ac:dyDescent="0.35">
      <c r="A147" s="3" t="s">
        <v>21</v>
      </c>
      <c r="B147" s="4">
        <v>388579</v>
      </c>
      <c r="C147" s="4">
        <v>277190</v>
      </c>
      <c r="D147" s="4">
        <v>0</v>
      </c>
      <c r="E147" s="4">
        <v>21796</v>
      </c>
      <c r="F147" s="4">
        <v>114</v>
      </c>
      <c r="G147" s="4">
        <v>14111</v>
      </c>
      <c r="H147" s="4">
        <v>3478</v>
      </c>
      <c r="I147" s="4">
        <v>71890</v>
      </c>
      <c r="J147" s="1"/>
      <c r="K147" s="1"/>
    </row>
    <row r="148" spans="1:11" x14ac:dyDescent="0.35">
      <c r="A148" s="3" t="s">
        <v>22</v>
      </c>
      <c r="B148" s="4">
        <v>312082</v>
      </c>
      <c r="C148" s="4">
        <v>51686</v>
      </c>
      <c r="D148" s="4">
        <v>0</v>
      </c>
      <c r="E148" s="4">
        <v>54360</v>
      </c>
      <c r="F148" s="4">
        <v>365</v>
      </c>
      <c r="G148" s="4">
        <v>19801</v>
      </c>
      <c r="H148" s="4">
        <v>11372</v>
      </c>
      <c r="I148" s="4">
        <v>174498</v>
      </c>
      <c r="J148" s="1"/>
      <c r="K148" s="1"/>
    </row>
    <row r="149" spans="1:11" x14ac:dyDescent="0.35">
      <c r="A149" s="3" t="s">
        <v>23</v>
      </c>
      <c r="B149" s="4">
        <v>258140</v>
      </c>
      <c r="C149" s="4">
        <v>38317</v>
      </c>
      <c r="D149" s="4">
        <v>0</v>
      </c>
      <c r="E149" s="4">
        <v>51619</v>
      </c>
      <c r="F149" s="4">
        <v>263</v>
      </c>
      <c r="G149" s="4">
        <v>12458</v>
      </c>
      <c r="H149" s="4">
        <v>11565</v>
      </c>
      <c r="I149" s="4">
        <v>143918</v>
      </c>
      <c r="J149" s="1"/>
      <c r="K149" s="1"/>
    </row>
    <row r="150" spans="1:11" x14ac:dyDescent="0.35">
      <c r="A150" s="28" t="s">
        <v>24</v>
      </c>
      <c r="B150" s="29">
        <v>303586</v>
      </c>
      <c r="C150" s="29">
        <v>96120</v>
      </c>
      <c r="D150" s="29">
        <v>0</v>
      </c>
      <c r="E150" s="29">
        <v>47742</v>
      </c>
      <c r="F150" s="29">
        <v>245</v>
      </c>
      <c r="G150" s="29">
        <v>14596</v>
      </c>
      <c r="H150" s="29">
        <v>10198</v>
      </c>
      <c r="I150" s="29">
        <v>134685</v>
      </c>
      <c r="J150" s="1"/>
      <c r="K150" s="1"/>
    </row>
    <row r="152" spans="1:11" x14ac:dyDescent="0.35">
      <c r="B152" s="16"/>
    </row>
    <row r="153" spans="1:11" x14ac:dyDescent="0.35">
      <c r="B153" s="16"/>
    </row>
  </sheetData>
  <sortState ref="A4:I150">
    <sortCondition ref="A4:A150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5"/>
  <sheetViews>
    <sheetView workbookViewId="0"/>
  </sheetViews>
  <sheetFormatPr defaultRowHeight="15.5" x14ac:dyDescent="0.35"/>
  <cols>
    <col min="1" max="1" width="97.7265625" style="2" customWidth="1"/>
    <col min="2" max="2" width="39.81640625" style="2" bestFit="1" customWidth="1"/>
    <col min="3" max="3" width="10.6328125" style="2" customWidth="1"/>
    <col min="4" max="4" width="20.54296875" style="2" bestFit="1" customWidth="1"/>
    <col min="5" max="5" width="14.26953125" style="2" customWidth="1"/>
    <col min="6" max="6" width="11.90625" style="2" bestFit="1" customWidth="1"/>
    <col min="7" max="7" width="12.08984375" style="2" bestFit="1" customWidth="1"/>
    <col min="8" max="8" width="8.6328125" style="2" bestFit="1" customWidth="1"/>
    <col min="9" max="9" width="20.54296875" style="2" bestFit="1" customWidth="1"/>
    <col min="10" max="10" width="10.26953125" style="2" customWidth="1"/>
    <col min="11" max="16384" width="8.7265625" style="2"/>
  </cols>
  <sheetData>
    <row r="1" spans="1:10" x14ac:dyDescent="0.35">
      <c r="A1" s="45" t="s">
        <v>1553</v>
      </c>
    </row>
    <row r="3" spans="1:10" x14ac:dyDescent="0.35">
      <c r="A3" s="15"/>
      <c r="B3" s="15"/>
      <c r="C3" s="71" t="s">
        <v>151</v>
      </c>
      <c r="D3" s="71"/>
      <c r="E3" s="3"/>
      <c r="F3" s="3"/>
      <c r="G3" s="3"/>
      <c r="H3" s="71" t="s">
        <v>152</v>
      </c>
      <c r="I3" s="71"/>
      <c r="J3" s="4"/>
    </row>
    <row r="4" spans="1:10" ht="30" x14ac:dyDescent="0.35">
      <c r="A4" s="17"/>
      <c r="B4" s="18"/>
      <c r="C4" s="14" t="s">
        <v>153</v>
      </c>
      <c r="D4" s="14" t="s">
        <v>154</v>
      </c>
      <c r="E4" s="14" t="s">
        <v>155</v>
      </c>
      <c r="F4" s="14" t="s">
        <v>156</v>
      </c>
      <c r="G4" s="14" t="s">
        <v>157</v>
      </c>
      <c r="H4" s="14" t="s">
        <v>153</v>
      </c>
      <c r="I4" s="14" t="s">
        <v>154</v>
      </c>
      <c r="J4" s="14" t="s">
        <v>158</v>
      </c>
    </row>
    <row r="5" spans="1:10" x14ac:dyDescent="0.35">
      <c r="A5" s="15" t="s">
        <v>159</v>
      </c>
      <c r="B5" s="19" t="s">
        <v>160</v>
      </c>
      <c r="C5" s="20">
        <v>8.0400169750354445E-6</v>
      </c>
      <c r="D5" s="21">
        <v>0</v>
      </c>
      <c r="E5" s="20">
        <v>8.0400169750354445E-6</v>
      </c>
      <c r="F5" s="20" t="s">
        <v>161</v>
      </c>
      <c r="G5" s="22" t="s">
        <v>162</v>
      </c>
      <c r="H5" s="20">
        <v>7.5949367088607597E-2</v>
      </c>
      <c r="I5" s="20">
        <v>0</v>
      </c>
      <c r="J5" s="23">
        <v>9.283007212990424E-2</v>
      </c>
    </row>
    <row r="6" spans="1:10" x14ac:dyDescent="0.35">
      <c r="A6" s="15" t="s">
        <v>163</v>
      </c>
      <c r="B6" s="19" t="s">
        <v>164</v>
      </c>
      <c r="C6" s="20">
        <v>4.6439139368354433E-6</v>
      </c>
      <c r="D6" s="20">
        <v>7.2734160152823524E-6</v>
      </c>
      <c r="E6" s="20">
        <v>-2.6295020784469091E-6</v>
      </c>
      <c r="F6" s="20">
        <v>-0.3615222988650722</v>
      </c>
      <c r="G6" s="24" t="s">
        <v>165</v>
      </c>
      <c r="H6" s="20">
        <v>7.5949367088607597E-2</v>
      </c>
      <c r="I6" s="20">
        <v>4.4117647058823532E-2</v>
      </c>
      <c r="J6" s="23">
        <v>0.57782302965328447</v>
      </c>
    </row>
    <row r="7" spans="1:10" x14ac:dyDescent="0.35">
      <c r="A7" s="15" t="s">
        <v>166</v>
      </c>
      <c r="B7" s="19" t="s">
        <v>167</v>
      </c>
      <c r="C7" s="20">
        <v>1.5326600272781011E-5</v>
      </c>
      <c r="D7" s="20">
        <v>1.8637056134236766E-5</v>
      </c>
      <c r="E7" s="20">
        <v>-3.3104558614557552E-6</v>
      </c>
      <c r="F7" s="20">
        <v>-0.17762761659414439</v>
      </c>
      <c r="G7" s="24" t="s">
        <v>165</v>
      </c>
      <c r="H7" s="20">
        <v>0.4050632911392405</v>
      </c>
      <c r="I7" s="20">
        <v>0.47058823529411764</v>
      </c>
      <c r="J7" s="23">
        <v>0.64966002258342792</v>
      </c>
    </row>
    <row r="8" spans="1:10" x14ac:dyDescent="0.35">
      <c r="A8" s="15" t="s">
        <v>168</v>
      </c>
      <c r="B8" s="19" t="s">
        <v>169</v>
      </c>
      <c r="C8" s="21">
        <v>0</v>
      </c>
      <c r="D8" s="20">
        <v>6.3961633606617647E-6</v>
      </c>
      <c r="E8" s="20">
        <v>-6.3961633606617647E-6</v>
      </c>
      <c r="F8" s="20" t="s">
        <v>170</v>
      </c>
      <c r="G8" s="24" t="s">
        <v>165</v>
      </c>
      <c r="H8" s="20">
        <v>0</v>
      </c>
      <c r="I8" s="20">
        <v>1.4705882352941176E-2</v>
      </c>
      <c r="J8" s="23">
        <v>0.28262214563831017</v>
      </c>
    </row>
    <row r="9" spans="1:10" x14ac:dyDescent="0.35">
      <c r="A9" s="15" t="s">
        <v>171</v>
      </c>
      <c r="B9" s="19" t="s">
        <v>172</v>
      </c>
      <c r="C9" s="20">
        <v>4.4713394775403731E-3</v>
      </c>
      <c r="D9" s="20">
        <v>4.3417034785512036E-3</v>
      </c>
      <c r="E9" s="20">
        <v>1.2963599898916951E-4</v>
      </c>
      <c r="F9" s="20">
        <v>2.9858326260555255E-2</v>
      </c>
      <c r="G9" s="22" t="s">
        <v>162</v>
      </c>
      <c r="H9" s="20">
        <v>0.93670886075949367</v>
      </c>
      <c r="I9" s="20">
        <v>0.95588235294117652</v>
      </c>
      <c r="J9" s="23">
        <v>0.94174198085347649</v>
      </c>
    </row>
    <row r="10" spans="1:10" x14ac:dyDescent="0.35">
      <c r="A10" s="15" t="s">
        <v>173</v>
      </c>
      <c r="B10" s="19" t="s">
        <v>174</v>
      </c>
      <c r="C10" s="21">
        <v>0</v>
      </c>
      <c r="D10" s="20">
        <v>1.0814642699516174E-5</v>
      </c>
      <c r="E10" s="20">
        <v>-1.0814642699516174E-5</v>
      </c>
      <c r="F10" s="20" t="s">
        <v>170</v>
      </c>
      <c r="G10" s="24" t="s">
        <v>165</v>
      </c>
      <c r="H10" s="20">
        <v>0</v>
      </c>
      <c r="I10" s="20">
        <v>0.11764705882352941</v>
      </c>
      <c r="J10" s="23">
        <v>0.10688189497484263</v>
      </c>
    </row>
    <row r="11" spans="1:10" x14ac:dyDescent="0.35">
      <c r="A11" s="15" t="s">
        <v>175</v>
      </c>
      <c r="B11" s="19" t="s">
        <v>176</v>
      </c>
      <c r="C11" s="20">
        <v>1.2851041827088608E-6</v>
      </c>
      <c r="D11" s="20">
        <v>2.4134937656897059E-6</v>
      </c>
      <c r="E11" s="20">
        <v>-1.1283895829808451E-6</v>
      </c>
      <c r="F11" s="20">
        <v>-0.46753366386193435</v>
      </c>
      <c r="G11" s="24" t="s">
        <v>165</v>
      </c>
      <c r="H11" s="20">
        <v>2.5316455696202531E-2</v>
      </c>
      <c r="I11" s="20">
        <v>2.9411764705882353E-2</v>
      </c>
      <c r="J11" s="23">
        <v>0.59671548592497325</v>
      </c>
    </row>
    <row r="12" spans="1:10" x14ac:dyDescent="0.35">
      <c r="A12" s="15" t="s">
        <v>177</v>
      </c>
      <c r="B12" s="19" t="s">
        <v>178</v>
      </c>
      <c r="C12" s="20">
        <v>1.8293263634759493E-6</v>
      </c>
      <c r="D12" s="20">
        <v>2.8254325366985294E-6</v>
      </c>
      <c r="E12" s="20">
        <v>-9.9610617322258007E-7</v>
      </c>
      <c r="F12" s="20">
        <v>-0.35254997607782679</v>
      </c>
      <c r="G12" s="24" t="s">
        <v>165</v>
      </c>
      <c r="H12" s="20">
        <v>2.5316455696202531E-2</v>
      </c>
      <c r="I12" s="20">
        <v>0.16176470588235295</v>
      </c>
      <c r="J12" s="23">
        <v>0.62405467997326691</v>
      </c>
    </row>
    <row r="13" spans="1:10" x14ac:dyDescent="0.35">
      <c r="A13" s="15" t="s">
        <v>179</v>
      </c>
      <c r="B13" s="19" t="s">
        <v>180</v>
      </c>
      <c r="C13" s="20">
        <v>4.7850539384678982E-5</v>
      </c>
      <c r="D13" s="20">
        <v>3.0074584895747064E-5</v>
      </c>
      <c r="E13" s="20">
        <v>1.7775954488931918E-5</v>
      </c>
      <c r="F13" s="20">
        <v>0.59106233886691717</v>
      </c>
      <c r="G13" s="22" t="s">
        <v>162</v>
      </c>
      <c r="H13" s="20">
        <v>0.4050632911392405</v>
      </c>
      <c r="I13" s="20">
        <v>0.4264705882352941</v>
      </c>
      <c r="J13" s="23">
        <v>0.27726365759024091</v>
      </c>
    </row>
    <row r="14" spans="1:10" x14ac:dyDescent="0.35">
      <c r="A14" s="15" t="s">
        <v>181</v>
      </c>
      <c r="B14" s="19" t="s">
        <v>182</v>
      </c>
      <c r="C14" s="20">
        <v>5.075414321180254E-6</v>
      </c>
      <c r="D14" s="20">
        <v>9.6452394401823521E-6</v>
      </c>
      <c r="E14" s="20">
        <v>-4.5698251190020981E-6</v>
      </c>
      <c r="F14" s="20">
        <v>-0.47379073866886828</v>
      </c>
      <c r="G14" s="24" t="s">
        <v>165</v>
      </c>
      <c r="H14" s="20">
        <v>0.15189873417721519</v>
      </c>
      <c r="I14" s="20">
        <v>0.13235294117647059</v>
      </c>
      <c r="J14" s="23">
        <v>0.37536511014305041</v>
      </c>
    </row>
    <row r="15" spans="1:10" x14ac:dyDescent="0.35">
      <c r="A15" s="15" t="s">
        <v>183</v>
      </c>
      <c r="B15" s="19" t="s">
        <v>184</v>
      </c>
      <c r="C15" s="20">
        <v>1.6219409233857883E-3</v>
      </c>
      <c r="D15" s="20">
        <v>8.580296039304206E-4</v>
      </c>
      <c r="E15" s="20">
        <v>7.6391131945536769E-4</v>
      </c>
      <c r="F15" s="20">
        <v>0.89030881446989663</v>
      </c>
      <c r="G15" s="22" t="s">
        <v>162</v>
      </c>
      <c r="H15" s="20">
        <v>0.88607594936708856</v>
      </c>
      <c r="I15" s="20">
        <v>0.8529411764705882</v>
      </c>
      <c r="J15" s="23">
        <v>0.15353401392289676</v>
      </c>
    </row>
    <row r="16" spans="1:10" x14ac:dyDescent="0.35">
      <c r="A16" s="15" t="s">
        <v>185</v>
      </c>
      <c r="B16" s="19" t="s">
        <v>186</v>
      </c>
      <c r="C16" s="20">
        <v>3.8747995185050632E-7</v>
      </c>
      <c r="D16" s="20">
        <v>8.8330158287647058E-6</v>
      </c>
      <c r="E16" s="20">
        <v>-8.4455358769141993E-6</v>
      </c>
      <c r="F16" s="20">
        <v>-0.95613276831354943</v>
      </c>
      <c r="G16" s="24" t="s">
        <v>165</v>
      </c>
      <c r="H16" s="20">
        <v>2.5316455696202531E-2</v>
      </c>
      <c r="I16" s="20">
        <v>1.4705882352941176E-2</v>
      </c>
      <c r="J16" s="23">
        <v>0.30457535026165072</v>
      </c>
    </row>
    <row r="17" spans="1:10" x14ac:dyDescent="0.35">
      <c r="A17" s="15" t="s">
        <v>187</v>
      </c>
      <c r="B17" s="19" t="s">
        <v>188</v>
      </c>
      <c r="C17" s="20">
        <v>3.7602489318911394E-6</v>
      </c>
      <c r="D17" s="20">
        <v>3.5179026588754411E-6</v>
      </c>
      <c r="E17" s="20">
        <v>2.423462730156983E-7</v>
      </c>
      <c r="F17" s="20">
        <v>6.8889419780923819E-2</v>
      </c>
      <c r="G17" s="22" t="s">
        <v>162</v>
      </c>
      <c r="H17" s="20">
        <v>3.7974683544303799E-2</v>
      </c>
      <c r="I17" s="20">
        <v>7.3529411764705885E-2</v>
      </c>
      <c r="J17" s="23">
        <v>0.93859469481181435</v>
      </c>
    </row>
    <row r="18" spans="1:10" x14ac:dyDescent="0.35">
      <c r="A18" s="15" t="s">
        <v>189</v>
      </c>
      <c r="B18" s="19" t="s">
        <v>190</v>
      </c>
      <c r="C18" s="20">
        <v>2.8106648109542533E-5</v>
      </c>
      <c r="D18" s="20">
        <v>4.3903413261623676E-5</v>
      </c>
      <c r="E18" s="20">
        <v>-1.5796765152081142E-5</v>
      </c>
      <c r="F18" s="20">
        <v>-0.35980722177446783</v>
      </c>
      <c r="G18" s="24" t="s">
        <v>165</v>
      </c>
      <c r="H18" s="20">
        <v>0.45569620253164556</v>
      </c>
      <c r="I18" s="20">
        <v>0.63235294117647056</v>
      </c>
      <c r="J18" s="23">
        <v>0.11307759613996676</v>
      </c>
    </row>
    <row r="19" spans="1:10" x14ac:dyDescent="0.35">
      <c r="A19" s="15" t="s">
        <v>191</v>
      </c>
      <c r="B19" s="19" t="s">
        <v>192</v>
      </c>
      <c r="C19" s="20">
        <v>5.6043015723850375E-5</v>
      </c>
      <c r="D19" s="20">
        <v>4.8204193734041316E-5</v>
      </c>
      <c r="E19" s="20">
        <v>7.838821989809059E-6</v>
      </c>
      <c r="F19" s="20">
        <v>0.16261701280719404</v>
      </c>
      <c r="G19" s="22" t="s">
        <v>162</v>
      </c>
      <c r="H19" s="20">
        <v>0.22784810126582278</v>
      </c>
      <c r="I19" s="20">
        <v>0.33823529411764708</v>
      </c>
      <c r="J19" s="23">
        <v>0.84266298961335495</v>
      </c>
    </row>
    <row r="20" spans="1:10" x14ac:dyDescent="0.35">
      <c r="A20" s="15" t="s">
        <v>193</v>
      </c>
      <c r="B20" s="19" t="s">
        <v>194</v>
      </c>
      <c r="C20" s="20">
        <v>8.934391004242533E-6</v>
      </c>
      <c r="D20" s="20">
        <v>1.1353521016939705E-5</v>
      </c>
      <c r="E20" s="20">
        <v>-2.4191300126971719E-6</v>
      </c>
      <c r="F20" s="20">
        <v>-0.2130731082531821</v>
      </c>
      <c r="G20" s="24" t="s">
        <v>165</v>
      </c>
      <c r="H20" s="20">
        <v>0.13924050632911392</v>
      </c>
      <c r="I20" s="20">
        <v>0.23529411764705882</v>
      </c>
      <c r="J20" s="23">
        <v>0.65850518226285748</v>
      </c>
    </row>
    <row r="21" spans="1:10" x14ac:dyDescent="0.35">
      <c r="A21" s="15" t="s">
        <v>195</v>
      </c>
      <c r="B21" s="19" t="s">
        <v>196</v>
      </c>
      <c r="C21" s="20">
        <v>5.7548388922481014E-6</v>
      </c>
      <c r="D21" s="20">
        <v>2.8124769937584853E-5</v>
      </c>
      <c r="E21" s="20">
        <v>-2.236993104533675E-5</v>
      </c>
      <c r="F21" s="20">
        <v>-0.79538183227740611</v>
      </c>
      <c r="G21" s="24" t="s">
        <v>165</v>
      </c>
      <c r="H21" s="20">
        <v>8.8607594936708861E-2</v>
      </c>
      <c r="I21" s="20">
        <v>0.13235294117647059</v>
      </c>
      <c r="J21" s="23">
        <v>0.29024015749741577</v>
      </c>
    </row>
    <row r="22" spans="1:10" x14ac:dyDescent="0.35">
      <c r="A22" s="15" t="s">
        <v>197</v>
      </c>
      <c r="B22" s="19" t="s">
        <v>198</v>
      </c>
      <c r="C22" s="20">
        <v>4.2391249372893667E-5</v>
      </c>
      <c r="D22" s="20">
        <v>7.7828716526272059E-5</v>
      </c>
      <c r="E22" s="20">
        <v>-3.5437467153378392E-5</v>
      </c>
      <c r="F22" s="20">
        <v>-0.45532637225767469</v>
      </c>
      <c r="G22" s="24" t="s">
        <v>165</v>
      </c>
      <c r="H22" s="20">
        <v>0.22784810126582278</v>
      </c>
      <c r="I22" s="20">
        <v>0.3235294117647059</v>
      </c>
      <c r="J22" s="23">
        <v>0.28521482660946101</v>
      </c>
    </row>
    <row r="23" spans="1:10" x14ac:dyDescent="0.35">
      <c r="A23" s="15" t="s">
        <v>199</v>
      </c>
      <c r="B23" s="19" t="s">
        <v>200</v>
      </c>
      <c r="C23" s="20">
        <v>1.1725884132181E-4</v>
      </c>
      <c r="D23" s="20">
        <v>1.0794136988468382E-4</v>
      </c>
      <c r="E23" s="20">
        <v>9.317471437126173E-6</v>
      </c>
      <c r="F23" s="20">
        <v>8.6319744200765991E-2</v>
      </c>
      <c r="G23" s="22" t="s">
        <v>162</v>
      </c>
      <c r="H23" s="20">
        <v>0.41772151898734178</v>
      </c>
      <c r="I23" s="20">
        <v>0.3235294117647059</v>
      </c>
      <c r="J23" s="23">
        <v>0.88321150812136795</v>
      </c>
    </row>
    <row r="24" spans="1:10" x14ac:dyDescent="0.35">
      <c r="A24" s="15" t="s">
        <v>201</v>
      </c>
      <c r="B24" s="19" t="s">
        <v>202</v>
      </c>
      <c r="C24" s="20">
        <v>1.9380514746835447E-4</v>
      </c>
      <c r="D24" s="20">
        <v>6.1943927794117653E-4</v>
      </c>
      <c r="E24" s="20">
        <v>-4.2563413047282204E-4</v>
      </c>
      <c r="F24" s="20">
        <v>-0.68712809411682363</v>
      </c>
      <c r="G24" s="24" t="s">
        <v>165</v>
      </c>
      <c r="H24" s="20">
        <v>0.60759493670886078</v>
      </c>
      <c r="I24" s="20">
        <v>0.76470588235294112</v>
      </c>
      <c r="J24" s="23">
        <v>0.22676855922408265</v>
      </c>
    </row>
    <row r="25" spans="1:10" x14ac:dyDescent="0.35">
      <c r="A25" s="15" t="s">
        <v>203</v>
      </c>
      <c r="B25" s="19" t="s">
        <v>204</v>
      </c>
      <c r="C25" s="21">
        <v>0</v>
      </c>
      <c r="D25" s="20">
        <v>2.0172447529852942E-6</v>
      </c>
      <c r="E25" s="20">
        <v>-2.0172447529852942E-6</v>
      </c>
      <c r="F25" s="20" t="s">
        <v>170</v>
      </c>
      <c r="G25" s="24" t="s">
        <v>165</v>
      </c>
      <c r="H25" s="20">
        <v>0</v>
      </c>
      <c r="I25" s="20">
        <v>1.4705882352941176E-2</v>
      </c>
      <c r="J25" s="23">
        <v>0.28262214563831017</v>
      </c>
    </row>
    <row r="26" spans="1:10" x14ac:dyDescent="0.35">
      <c r="A26" s="15" t="s">
        <v>205</v>
      </c>
      <c r="B26" s="19" t="s">
        <v>206</v>
      </c>
      <c r="C26" s="20">
        <v>6.2690560881974686E-6</v>
      </c>
      <c r="D26" s="20">
        <v>1.6966834202058824E-6</v>
      </c>
      <c r="E26" s="20">
        <v>4.5723726679915864E-6</v>
      </c>
      <c r="F26" s="20">
        <v>2.6948885181165716</v>
      </c>
      <c r="G26" s="22" t="s">
        <v>162</v>
      </c>
      <c r="H26" s="20">
        <v>6.3291139240506333E-2</v>
      </c>
      <c r="I26" s="20">
        <v>1.4705882352941176E-2</v>
      </c>
      <c r="J26" s="23">
        <v>0.33801579069788457</v>
      </c>
    </row>
    <row r="27" spans="1:10" x14ac:dyDescent="0.35">
      <c r="A27" s="15" t="s">
        <v>207</v>
      </c>
      <c r="B27" s="19" t="s">
        <v>208</v>
      </c>
      <c r="C27" s="21">
        <v>0</v>
      </c>
      <c r="D27" s="20">
        <v>6.8549856383617636E-5</v>
      </c>
      <c r="E27" s="20">
        <v>-6.8549856383617636E-5</v>
      </c>
      <c r="F27" s="20" t="s">
        <v>170</v>
      </c>
      <c r="G27" s="24" t="s">
        <v>165</v>
      </c>
      <c r="H27" s="20">
        <v>0</v>
      </c>
      <c r="I27" s="20">
        <v>5.8823529411764705E-2</v>
      </c>
      <c r="J27" s="23">
        <v>0.12350122714526475</v>
      </c>
    </row>
    <row r="28" spans="1:10" x14ac:dyDescent="0.35">
      <c r="A28" s="15" t="s">
        <v>209</v>
      </c>
      <c r="B28" s="19" t="s">
        <v>210</v>
      </c>
      <c r="C28" s="20">
        <v>7.6884666249898734E-7</v>
      </c>
      <c r="D28" s="20">
        <v>1.5916938844058823E-6</v>
      </c>
      <c r="E28" s="20">
        <v>-8.2284722190689495E-7</v>
      </c>
      <c r="F28" s="20">
        <v>-0.51696323644168052</v>
      </c>
      <c r="G28" s="24" t="s">
        <v>165</v>
      </c>
      <c r="H28" s="20">
        <v>6.3291139240506333E-2</v>
      </c>
      <c r="I28" s="20">
        <v>8.8235294117647065E-2</v>
      </c>
      <c r="J28" s="23">
        <v>0.24129590364979417</v>
      </c>
    </row>
    <row r="29" spans="1:10" x14ac:dyDescent="0.35">
      <c r="A29" s="15" t="s">
        <v>211</v>
      </c>
      <c r="B29" s="19" t="s">
        <v>212</v>
      </c>
      <c r="C29" s="20">
        <v>1.7453802591637847E-5</v>
      </c>
      <c r="D29" s="20">
        <v>1.2436361765917499E-5</v>
      </c>
      <c r="E29" s="20">
        <v>5.0174408257203479E-6</v>
      </c>
      <c r="F29" s="20">
        <v>0.40344924988197972</v>
      </c>
      <c r="G29" s="22" t="s">
        <v>162</v>
      </c>
      <c r="H29" s="20">
        <v>0.39240506329113922</v>
      </c>
      <c r="I29" s="20">
        <v>0.4264705882352941</v>
      </c>
      <c r="J29" s="23">
        <v>0.28747199566935761</v>
      </c>
    </row>
    <row r="30" spans="1:10" x14ac:dyDescent="0.35">
      <c r="A30" s="15" t="s">
        <v>213</v>
      </c>
      <c r="B30" s="19" t="s">
        <v>214</v>
      </c>
      <c r="C30" s="20">
        <v>3.7978882870746842E-6</v>
      </c>
      <c r="D30" s="20">
        <v>7.8574596424264702E-7</v>
      </c>
      <c r="E30" s="20">
        <v>3.0121423228320374E-6</v>
      </c>
      <c r="F30" s="20">
        <v>3.833481124825548</v>
      </c>
      <c r="G30" s="22" t="s">
        <v>162</v>
      </c>
      <c r="H30" s="20">
        <v>0.10126582278481013</v>
      </c>
      <c r="I30" s="20">
        <v>2.9411764705882353E-2</v>
      </c>
      <c r="J30" s="23">
        <v>8.0401952693609946E-2</v>
      </c>
    </row>
    <row r="31" spans="1:10" x14ac:dyDescent="0.35">
      <c r="A31" s="15" t="s">
        <v>215</v>
      </c>
      <c r="B31" s="19" t="s">
        <v>216</v>
      </c>
      <c r="C31" s="20">
        <v>5.5543263764458234E-6</v>
      </c>
      <c r="D31" s="20">
        <v>1.7717604738407943E-5</v>
      </c>
      <c r="E31" s="20">
        <v>-1.2163278361962121E-5</v>
      </c>
      <c r="F31" s="20">
        <v>-0.68650805464661702</v>
      </c>
      <c r="G31" s="24" t="s">
        <v>165</v>
      </c>
      <c r="H31" s="20">
        <v>0.17721518987341772</v>
      </c>
      <c r="I31" s="20">
        <v>0.25</v>
      </c>
      <c r="J31" s="23">
        <v>6.349401758350072E-2</v>
      </c>
    </row>
    <row r="32" spans="1:10" x14ac:dyDescent="0.35">
      <c r="A32" s="15" t="s">
        <v>217</v>
      </c>
      <c r="B32" s="19" t="s">
        <v>218</v>
      </c>
      <c r="C32" s="20">
        <v>9.0015983085696203E-7</v>
      </c>
      <c r="D32" s="20">
        <v>5.2473963079205886E-6</v>
      </c>
      <c r="E32" s="20">
        <v>-4.3472364770636263E-6</v>
      </c>
      <c r="F32" s="20">
        <v>-0.82845590879075925</v>
      </c>
      <c r="G32" s="24" t="s">
        <v>165</v>
      </c>
      <c r="H32" s="20">
        <v>3.7974683544303799E-2</v>
      </c>
      <c r="I32" s="20">
        <v>5.8823529411764705E-2</v>
      </c>
      <c r="J32" s="23">
        <v>0.23176187960434966</v>
      </c>
    </row>
    <row r="33" spans="1:10" x14ac:dyDescent="0.35">
      <c r="A33" s="15" t="s">
        <v>219</v>
      </c>
      <c r="B33" s="19" t="s">
        <v>220</v>
      </c>
      <c r="C33" s="20">
        <v>0.45227215305302138</v>
      </c>
      <c r="D33" s="20">
        <v>0.34251606228156323</v>
      </c>
      <c r="E33" s="20">
        <v>0.10975609077145815</v>
      </c>
      <c r="F33" s="20">
        <v>0.32044071171539346</v>
      </c>
      <c r="G33" s="22" t="s">
        <v>162</v>
      </c>
      <c r="H33" s="20">
        <v>1</v>
      </c>
      <c r="I33" s="20">
        <v>1</v>
      </c>
      <c r="J33" s="23">
        <v>3.7312889651035897E-4</v>
      </c>
    </row>
    <row r="34" spans="1:10" x14ac:dyDescent="0.35">
      <c r="A34" s="15" t="s">
        <v>221</v>
      </c>
      <c r="B34" s="19" t="s">
        <v>222</v>
      </c>
      <c r="C34" s="20">
        <v>1.8192996422784814E-3</v>
      </c>
      <c r="D34" s="20">
        <v>2.0288035323529417E-3</v>
      </c>
      <c r="E34" s="20">
        <v>-2.0950389007446031E-4</v>
      </c>
      <c r="F34" s="20">
        <v>-0.10326475024986001</v>
      </c>
      <c r="G34" s="24" t="s">
        <v>165</v>
      </c>
      <c r="H34" s="20">
        <v>0.73417721518987344</v>
      </c>
      <c r="I34" s="20">
        <v>0.75</v>
      </c>
      <c r="J34" s="23">
        <v>0.88539352219363998</v>
      </c>
    </row>
    <row r="35" spans="1:10" x14ac:dyDescent="0.35">
      <c r="A35" s="15" t="s">
        <v>223</v>
      </c>
      <c r="B35" s="19" t="s">
        <v>224</v>
      </c>
      <c r="C35" s="20">
        <v>5.9791457867196205E-6</v>
      </c>
      <c r="D35" s="21">
        <v>0</v>
      </c>
      <c r="E35" s="20">
        <v>5.9791457867196205E-6</v>
      </c>
      <c r="F35" s="20" t="s">
        <v>161</v>
      </c>
      <c r="G35" s="22" t="s">
        <v>162</v>
      </c>
      <c r="H35" s="20">
        <v>3.7974683544303799E-2</v>
      </c>
      <c r="I35" s="20">
        <v>0</v>
      </c>
      <c r="J35" s="23">
        <v>0.30231305729486135</v>
      </c>
    </row>
    <row r="36" spans="1:10" x14ac:dyDescent="0.35">
      <c r="A36" s="15" t="s">
        <v>225</v>
      </c>
      <c r="B36" s="19" t="s">
        <v>226</v>
      </c>
      <c r="C36" s="20">
        <v>1.3535973682721799E-2</v>
      </c>
      <c r="D36" s="20">
        <v>1.5295420844731691E-2</v>
      </c>
      <c r="E36" s="20">
        <v>-1.7594471620098924E-3</v>
      </c>
      <c r="F36" s="20">
        <v>-0.1150309742942386</v>
      </c>
      <c r="G36" s="24" t="s">
        <v>165</v>
      </c>
      <c r="H36" s="20">
        <v>0.93670886075949367</v>
      </c>
      <c r="I36" s="20">
        <v>0.94117647058823528</v>
      </c>
      <c r="J36" s="23">
        <v>0.57109347254324971</v>
      </c>
    </row>
    <row r="37" spans="1:10" x14ac:dyDescent="0.35">
      <c r="A37" s="15" t="s">
        <v>227</v>
      </c>
      <c r="B37" s="19" t="s">
        <v>228</v>
      </c>
      <c r="C37" s="20">
        <v>2.0226734358004604E-3</v>
      </c>
      <c r="D37" s="20">
        <v>3.2934405687793035E-3</v>
      </c>
      <c r="E37" s="20">
        <v>-1.2707671329788431E-3</v>
      </c>
      <c r="F37" s="20">
        <v>-0.38584790174302319</v>
      </c>
      <c r="G37" s="24" t="s">
        <v>165</v>
      </c>
      <c r="H37" s="20">
        <v>0.759493670886076</v>
      </c>
      <c r="I37" s="20">
        <v>0.79411764705882348</v>
      </c>
      <c r="J37" s="23">
        <v>9.758142272309922E-3</v>
      </c>
    </row>
    <row r="38" spans="1:10" x14ac:dyDescent="0.35">
      <c r="A38" s="15" t="s">
        <v>229</v>
      </c>
      <c r="B38" s="19" t="s">
        <v>230</v>
      </c>
      <c r="C38" s="20">
        <v>1.0504972912215855E-3</v>
      </c>
      <c r="D38" s="20">
        <v>6.8055519860507369E-4</v>
      </c>
      <c r="E38" s="20">
        <v>3.6994209261651185E-4</v>
      </c>
      <c r="F38" s="20">
        <v>0.54358866609905854</v>
      </c>
      <c r="G38" s="22" t="s">
        <v>162</v>
      </c>
      <c r="H38" s="20">
        <v>0.620253164556962</v>
      </c>
      <c r="I38" s="20">
        <v>0.5</v>
      </c>
      <c r="J38" s="23">
        <v>0.36268175908649658</v>
      </c>
    </row>
    <row r="39" spans="1:10" x14ac:dyDescent="0.35">
      <c r="A39" s="15" t="s">
        <v>231</v>
      </c>
      <c r="B39" s="19" t="s">
        <v>232</v>
      </c>
      <c r="C39" s="20">
        <v>1.8057128782911393E-7</v>
      </c>
      <c r="D39" s="20">
        <v>6.8089093216764703E-7</v>
      </c>
      <c r="E39" s="20">
        <v>-5.0031964433853313E-7</v>
      </c>
      <c r="F39" s="20">
        <v>-0.73480145013202469</v>
      </c>
      <c r="G39" s="24" t="s">
        <v>165</v>
      </c>
      <c r="H39" s="20">
        <v>1.2658227848101266E-2</v>
      </c>
      <c r="I39" s="20">
        <v>1.4705882352941176E-2</v>
      </c>
      <c r="J39" s="23">
        <v>0.450127861500351</v>
      </c>
    </row>
    <row r="40" spans="1:10" x14ac:dyDescent="0.35">
      <c r="A40" s="15" t="s">
        <v>233</v>
      </c>
      <c r="B40" s="19" t="s">
        <v>234</v>
      </c>
      <c r="C40" s="20">
        <v>1.5078680053737975E-5</v>
      </c>
      <c r="D40" s="20">
        <v>5.8144803597338232E-6</v>
      </c>
      <c r="E40" s="20">
        <v>9.2641996940041523E-6</v>
      </c>
      <c r="F40" s="20">
        <v>1.5932979597214172</v>
      </c>
      <c r="G40" s="22" t="s">
        <v>162</v>
      </c>
      <c r="H40" s="20">
        <v>5.0632911392405063E-2</v>
      </c>
      <c r="I40" s="20">
        <v>2.9411764705882353E-2</v>
      </c>
      <c r="J40" s="23">
        <v>0.56420053040868978</v>
      </c>
    </row>
    <row r="41" spans="1:10" x14ac:dyDescent="0.35">
      <c r="A41" s="15" t="s">
        <v>235</v>
      </c>
      <c r="B41" s="19" t="s">
        <v>236</v>
      </c>
      <c r="C41" s="20">
        <v>4.8321010644241757E-4</v>
      </c>
      <c r="D41" s="20">
        <v>2.3670943376302867E-3</v>
      </c>
      <c r="E41" s="20">
        <v>-1.8838842311878691E-3</v>
      </c>
      <c r="F41" s="20">
        <v>-0.79586360426760083</v>
      </c>
      <c r="G41" s="24" t="s">
        <v>165</v>
      </c>
      <c r="H41" s="20">
        <v>0.12658227848101267</v>
      </c>
      <c r="I41" s="20">
        <v>0.13235294117647059</v>
      </c>
      <c r="J41" s="23">
        <v>0.18625646241086735</v>
      </c>
    </row>
    <row r="42" spans="1:10" x14ac:dyDescent="0.35">
      <c r="A42" s="15" t="s">
        <v>237</v>
      </c>
      <c r="B42" s="19" t="s">
        <v>238</v>
      </c>
      <c r="C42" s="20">
        <v>3.367215711516683E-3</v>
      </c>
      <c r="D42" s="20">
        <v>4.0719605602784984E-3</v>
      </c>
      <c r="E42" s="20">
        <v>-7.0474484876181537E-4</v>
      </c>
      <c r="F42" s="20">
        <v>-0.17307261166439561</v>
      </c>
      <c r="G42" s="24" t="s">
        <v>165</v>
      </c>
      <c r="H42" s="20">
        <v>0.96202531645569622</v>
      </c>
      <c r="I42" s="20">
        <v>0.91176470588235292</v>
      </c>
      <c r="J42" s="23">
        <v>0.33027320185223386</v>
      </c>
    </row>
    <row r="43" spans="1:10" x14ac:dyDescent="0.35">
      <c r="A43" s="15" t="s">
        <v>239</v>
      </c>
      <c r="B43" s="19" t="s">
        <v>240</v>
      </c>
      <c r="C43" s="20">
        <v>2.7269554500458752E-2</v>
      </c>
      <c r="D43" s="20">
        <v>2.4480216804096767E-2</v>
      </c>
      <c r="E43" s="20">
        <v>2.7893376963619848E-3</v>
      </c>
      <c r="F43" s="20">
        <v>0.11394252423022613</v>
      </c>
      <c r="G43" s="22" t="s">
        <v>162</v>
      </c>
      <c r="H43" s="20">
        <v>0.98734177215189878</v>
      </c>
      <c r="I43" s="20">
        <v>1</v>
      </c>
      <c r="J43" s="23">
        <v>0.61079477646624913</v>
      </c>
    </row>
    <row r="44" spans="1:10" x14ac:dyDescent="0.35">
      <c r="A44" s="15" t="s">
        <v>241</v>
      </c>
      <c r="B44" s="19" t="s">
        <v>242</v>
      </c>
      <c r="C44" s="20">
        <v>1.0890270259164556E-5</v>
      </c>
      <c r="D44" s="21">
        <v>0</v>
      </c>
      <c r="E44" s="20">
        <v>1.0890270259164556E-5</v>
      </c>
      <c r="F44" s="20" t="s">
        <v>161</v>
      </c>
      <c r="G44" s="22" t="s">
        <v>162</v>
      </c>
      <c r="H44" s="20">
        <v>1.2658227848101266E-2</v>
      </c>
      <c r="I44" s="20">
        <v>0</v>
      </c>
      <c r="J44" s="23">
        <v>0.35529822802013133</v>
      </c>
    </row>
    <row r="45" spans="1:10" x14ac:dyDescent="0.35">
      <c r="A45" s="15" t="s">
        <v>243</v>
      </c>
      <c r="B45" s="19" t="s">
        <v>244</v>
      </c>
      <c r="C45" s="20">
        <v>2.4157273853820882E-5</v>
      </c>
      <c r="D45" s="20">
        <v>1.5482851070137353E-5</v>
      </c>
      <c r="E45" s="20">
        <v>8.674422783683529E-6</v>
      </c>
      <c r="F45" s="20">
        <v>0.56026004153811026</v>
      </c>
      <c r="G45" s="22" t="s">
        <v>162</v>
      </c>
      <c r="H45" s="20">
        <v>0.26582278481012656</v>
      </c>
      <c r="I45" s="20">
        <v>0.23529411764705882</v>
      </c>
      <c r="J45" s="23">
        <v>0.43829057831508145</v>
      </c>
    </row>
    <row r="46" spans="1:10" x14ac:dyDescent="0.35">
      <c r="A46" s="15" t="s">
        <v>245</v>
      </c>
      <c r="B46" s="19" t="s">
        <v>246</v>
      </c>
      <c r="C46" s="20">
        <v>2.1780540518354432E-5</v>
      </c>
      <c r="D46" s="21">
        <v>0</v>
      </c>
      <c r="E46" s="20">
        <v>2.1780540518354432E-5</v>
      </c>
      <c r="F46" s="20" t="s">
        <v>161</v>
      </c>
      <c r="G46" s="22" t="s">
        <v>162</v>
      </c>
      <c r="H46" s="20">
        <v>1.2658227848101266E-2</v>
      </c>
      <c r="I46" s="20">
        <v>0</v>
      </c>
      <c r="J46" s="23">
        <v>0.35529822802013133</v>
      </c>
    </row>
    <row r="47" spans="1:10" x14ac:dyDescent="0.35">
      <c r="A47" s="15" t="s">
        <v>247</v>
      </c>
      <c r="B47" s="19" t="s">
        <v>248</v>
      </c>
      <c r="C47" s="20">
        <v>9.0498673050632913E-4</v>
      </c>
      <c r="D47" s="20">
        <v>2.8626717897058825E-3</v>
      </c>
      <c r="E47" s="20">
        <v>-1.9576850591995535E-3</v>
      </c>
      <c r="F47" s="20">
        <v>-0.68386640279173971</v>
      </c>
      <c r="G47" s="24" t="s">
        <v>165</v>
      </c>
      <c r="H47" s="20">
        <v>0.810126582278481</v>
      </c>
      <c r="I47" s="20">
        <v>0.94117647058823528</v>
      </c>
      <c r="J47" s="23">
        <v>5.165292001669215E-4</v>
      </c>
    </row>
    <row r="48" spans="1:10" x14ac:dyDescent="0.35">
      <c r="A48" s="15" t="s">
        <v>249</v>
      </c>
      <c r="B48" s="19" t="s">
        <v>250</v>
      </c>
      <c r="C48" s="20">
        <v>4.4255321991033131E-4</v>
      </c>
      <c r="D48" s="20">
        <v>2.777221316852368E-3</v>
      </c>
      <c r="E48" s="20">
        <v>-2.3346680969420367E-3</v>
      </c>
      <c r="F48" s="20">
        <v>-0.84064891867821689</v>
      </c>
      <c r="G48" s="24" t="s">
        <v>165</v>
      </c>
      <c r="H48" s="20">
        <v>0.24050632911392406</v>
      </c>
      <c r="I48" s="20">
        <v>0.41176470588235292</v>
      </c>
      <c r="J48" s="23">
        <v>7.0148587952161792E-2</v>
      </c>
    </row>
    <row r="49" spans="1:10" x14ac:dyDescent="0.35">
      <c r="A49" s="15" t="s">
        <v>251</v>
      </c>
      <c r="B49" s="19" t="s">
        <v>252</v>
      </c>
      <c r="C49" s="20">
        <v>1.7438730791100158E-3</v>
      </c>
      <c r="D49" s="20">
        <v>4.3266714522073157E-3</v>
      </c>
      <c r="E49" s="20">
        <v>-2.5827983730972999E-3</v>
      </c>
      <c r="F49" s="20">
        <v>-0.59694811626606104</v>
      </c>
      <c r="G49" s="24" t="s">
        <v>165</v>
      </c>
      <c r="H49" s="20">
        <v>0.4050632911392405</v>
      </c>
      <c r="I49" s="20">
        <v>0.47058823529411764</v>
      </c>
      <c r="J49" s="23">
        <v>3.1979055117956109E-2</v>
      </c>
    </row>
    <row r="50" spans="1:10" x14ac:dyDescent="0.35">
      <c r="A50" s="15" t="s">
        <v>253</v>
      </c>
      <c r="B50" s="19" t="s">
        <v>254</v>
      </c>
      <c r="C50" s="20">
        <v>1.8556589753232022E-4</v>
      </c>
      <c r="D50" s="20">
        <v>1.5614576867933823E-5</v>
      </c>
      <c r="E50" s="20">
        <v>1.699513206643864E-4</v>
      </c>
      <c r="F50" s="20">
        <v>10.884145122971557</v>
      </c>
      <c r="G50" s="22" t="s">
        <v>162</v>
      </c>
      <c r="H50" s="20">
        <v>0.12658227848101267</v>
      </c>
      <c r="I50" s="20">
        <v>0.13235294117647059</v>
      </c>
      <c r="J50" s="23">
        <v>0.37720336966530166</v>
      </c>
    </row>
    <row r="51" spans="1:10" x14ac:dyDescent="0.35">
      <c r="A51" s="15" t="s">
        <v>255</v>
      </c>
      <c r="B51" s="19" t="s">
        <v>256</v>
      </c>
      <c r="C51" s="20">
        <v>2.0845450400650077E-4</v>
      </c>
      <c r="D51" s="20">
        <v>5.7591904338951473E-5</v>
      </c>
      <c r="E51" s="20">
        <v>1.5086259966754929E-4</v>
      </c>
      <c r="F51" s="20">
        <v>2.6195105266820549</v>
      </c>
      <c r="G51" s="22" t="s">
        <v>162</v>
      </c>
      <c r="H51" s="20">
        <v>0.13924050632911392</v>
      </c>
      <c r="I51" s="20">
        <v>5.8823529411764705E-2</v>
      </c>
      <c r="J51" s="23">
        <v>0.33938823584962374</v>
      </c>
    </row>
    <row r="52" spans="1:10" x14ac:dyDescent="0.35">
      <c r="A52" s="15" t="s">
        <v>257</v>
      </c>
      <c r="B52" s="19" t="s">
        <v>258</v>
      </c>
      <c r="C52" s="20">
        <v>3.5877036698215703E-5</v>
      </c>
      <c r="D52" s="20">
        <v>1.1883777761575587E-5</v>
      </c>
      <c r="E52" s="20">
        <v>2.3993258936640117E-5</v>
      </c>
      <c r="F52" s="20">
        <v>2.0189925643189595</v>
      </c>
      <c r="G52" s="22" t="s">
        <v>162</v>
      </c>
      <c r="H52" s="20">
        <v>0.189873417721519</v>
      </c>
      <c r="I52" s="20">
        <v>0.13235294117647059</v>
      </c>
      <c r="J52" s="23">
        <v>0.2995530390117131</v>
      </c>
    </row>
    <row r="53" spans="1:10" x14ac:dyDescent="0.35">
      <c r="A53" s="15" t="s">
        <v>259</v>
      </c>
      <c r="B53" s="19" t="s">
        <v>260</v>
      </c>
      <c r="C53" s="20">
        <v>9.4048886739717065E-4</v>
      </c>
      <c r="D53" s="20">
        <v>8.0547904523782261E-4</v>
      </c>
      <c r="E53" s="20">
        <v>1.3500982215934804E-4</v>
      </c>
      <c r="F53" s="20">
        <v>0.16761431964935297</v>
      </c>
      <c r="G53" s="22" t="s">
        <v>162</v>
      </c>
      <c r="H53" s="20">
        <v>0.11392405063291139</v>
      </c>
      <c r="I53" s="20">
        <v>0.19117647058823528</v>
      </c>
      <c r="J53" s="23">
        <v>0.89334514744839988</v>
      </c>
    </row>
    <row r="54" spans="1:10" x14ac:dyDescent="0.35">
      <c r="A54" s="15" t="s">
        <v>261</v>
      </c>
      <c r="B54" s="19" t="s">
        <v>262</v>
      </c>
      <c r="C54" s="20">
        <v>2.8258529733624607E-3</v>
      </c>
      <c r="D54" s="20">
        <v>5.337510082983667E-3</v>
      </c>
      <c r="E54" s="20">
        <v>-2.5116571096212062E-3</v>
      </c>
      <c r="F54" s="20">
        <v>-0.47056718780326695</v>
      </c>
      <c r="G54" s="24" t="s">
        <v>165</v>
      </c>
      <c r="H54" s="20">
        <v>0.50632911392405067</v>
      </c>
      <c r="I54" s="20">
        <v>0.58823529411764708</v>
      </c>
      <c r="J54" s="23">
        <v>0.44912978927225344</v>
      </c>
    </row>
    <row r="55" spans="1:10" x14ac:dyDescent="0.35">
      <c r="A55" s="15" t="s">
        <v>263</v>
      </c>
      <c r="B55" s="19" t="s">
        <v>264</v>
      </c>
      <c r="C55" s="20">
        <v>1.6752576081841563E-2</v>
      </c>
      <c r="D55" s="20">
        <v>1.749152995502181E-2</v>
      </c>
      <c r="E55" s="20">
        <v>-7.3895387318024738E-4</v>
      </c>
      <c r="F55" s="20">
        <v>-4.2246382968237385E-2</v>
      </c>
      <c r="G55" s="24" t="s">
        <v>165</v>
      </c>
      <c r="H55" s="20">
        <v>0.41772151898734178</v>
      </c>
      <c r="I55" s="20">
        <v>0.3235294117647059</v>
      </c>
      <c r="J55" s="23">
        <v>0.93942167134669541</v>
      </c>
    </row>
    <row r="56" spans="1:10" x14ac:dyDescent="0.35">
      <c r="A56" s="15" t="s">
        <v>265</v>
      </c>
      <c r="B56" s="19" t="s">
        <v>266</v>
      </c>
      <c r="C56" s="20">
        <v>1.8716159216789746E-4</v>
      </c>
      <c r="D56" s="20">
        <v>4.0659201860923232E-5</v>
      </c>
      <c r="E56" s="20">
        <v>1.4650239030697423E-4</v>
      </c>
      <c r="F56" s="20">
        <v>3.6031791968787963</v>
      </c>
      <c r="G56" s="22" t="s">
        <v>162</v>
      </c>
      <c r="H56" s="20">
        <v>7.5949367088607597E-2</v>
      </c>
      <c r="I56" s="20">
        <v>5.8823529411764705E-2</v>
      </c>
      <c r="J56" s="23">
        <v>0.41230113820538183</v>
      </c>
    </row>
    <row r="57" spans="1:10" x14ac:dyDescent="0.35">
      <c r="A57" s="15" t="s">
        <v>267</v>
      </c>
      <c r="B57" s="19" t="s">
        <v>268</v>
      </c>
      <c r="C57" s="21">
        <v>0</v>
      </c>
      <c r="D57" s="20">
        <v>4.6981474319558819E-5</v>
      </c>
      <c r="E57" s="20">
        <v>-4.6981474319558819E-5</v>
      </c>
      <c r="F57" s="20" t="s">
        <v>170</v>
      </c>
      <c r="G57" s="24" t="s">
        <v>165</v>
      </c>
      <c r="H57" s="20">
        <v>0</v>
      </c>
      <c r="I57" s="20">
        <v>1.4705882352941176E-2</v>
      </c>
      <c r="J57" s="23">
        <v>0.28262214563831017</v>
      </c>
    </row>
    <row r="58" spans="1:10" x14ac:dyDescent="0.35">
      <c r="A58" s="15" t="s">
        <v>269</v>
      </c>
      <c r="B58" s="19" t="s">
        <v>270</v>
      </c>
      <c r="C58" s="20">
        <v>1.3660650288604368E-4</v>
      </c>
      <c r="D58" s="20">
        <v>3.6441579596119124E-5</v>
      </c>
      <c r="E58" s="20">
        <v>1.0016492328992455E-4</v>
      </c>
      <c r="F58" s="20">
        <v>2.7486438403617304</v>
      </c>
      <c r="G58" s="22" t="s">
        <v>162</v>
      </c>
      <c r="H58" s="20">
        <v>0.41772151898734178</v>
      </c>
      <c r="I58" s="20">
        <v>0.26470588235294118</v>
      </c>
      <c r="J58" s="23">
        <v>0.22772878036726646</v>
      </c>
    </row>
    <row r="59" spans="1:10" x14ac:dyDescent="0.35">
      <c r="A59" s="15" t="s">
        <v>271</v>
      </c>
      <c r="B59" s="19" t="s">
        <v>272</v>
      </c>
      <c r="C59" s="20">
        <v>1.415568878607595E-3</v>
      </c>
      <c r="D59" s="20">
        <v>9.1268547647058813E-4</v>
      </c>
      <c r="E59" s="20">
        <v>5.0288340213700683E-4</v>
      </c>
      <c r="F59" s="20">
        <v>0.55099310233541621</v>
      </c>
      <c r="G59" s="22" t="s">
        <v>162</v>
      </c>
      <c r="H59" s="20">
        <v>0.53164556962025311</v>
      </c>
      <c r="I59" s="20">
        <v>0.75</v>
      </c>
      <c r="J59" s="23">
        <v>0.67679649081014981</v>
      </c>
    </row>
    <row r="60" spans="1:10" x14ac:dyDescent="0.35">
      <c r="A60" s="15" t="s">
        <v>273</v>
      </c>
      <c r="B60" s="19" t="s">
        <v>274</v>
      </c>
      <c r="C60" s="20">
        <v>8.4799886817562031E-6</v>
      </c>
      <c r="D60" s="20">
        <v>1.0244288447015446E-3</v>
      </c>
      <c r="E60" s="20">
        <v>-1.0159488560197883E-3</v>
      </c>
      <c r="F60" s="20">
        <v>-0.99172222773146645</v>
      </c>
      <c r="G60" s="24" t="s">
        <v>165</v>
      </c>
      <c r="H60" s="20">
        <v>0.15189873417721519</v>
      </c>
      <c r="I60" s="20">
        <v>0.13235294117647059</v>
      </c>
      <c r="J60" s="23">
        <v>0.28457955947218644</v>
      </c>
    </row>
    <row r="61" spans="1:10" x14ac:dyDescent="0.35">
      <c r="A61" s="15" t="s">
        <v>275</v>
      </c>
      <c r="B61" s="19" t="s">
        <v>276</v>
      </c>
      <c r="C61" s="20">
        <v>5.3359858407410532E-2</v>
      </c>
      <c r="D61" s="20">
        <v>6.4792357484180274E-2</v>
      </c>
      <c r="E61" s="20">
        <v>-1.1432499076769742E-2</v>
      </c>
      <c r="F61" s="20">
        <v>-0.17644826520722148</v>
      </c>
      <c r="G61" s="24" t="s">
        <v>165</v>
      </c>
      <c r="H61" s="20">
        <v>1</v>
      </c>
      <c r="I61" s="20">
        <v>1</v>
      </c>
      <c r="J61" s="23">
        <v>0.37489865101098285</v>
      </c>
    </row>
    <row r="62" spans="1:10" x14ac:dyDescent="0.35">
      <c r="A62" s="15" t="s">
        <v>277</v>
      </c>
      <c r="B62" s="19" t="s">
        <v>278</v>
      </c>
      <c r="C62" s="20">
        <v>1.9998971926302794E-3</v>
      </c>
      <c r="D62" s="20">
        <v>6.7443425977050239E-3</v>
      </c>
      <c r="E62" s="20">
        <v>-4.7444454050747445E-3</v>
      </c>
      <c r="F62" s="20">
        <v>-0.70347040298474639</v>
      </c>
      <c r="G62" s="24" t="s">
        <v>165</v>
      </c>
      <c r="H62" s="20">
        <v>0.379746835443038</v>
      </c>
      <c r="I62" s="20">
        <v>0.30882352941176472</v>
      </c>
      <c r="J62" s="23">
        <v>0.19861715376645236</v>
      </c>
    </row>
    <row r="63" spans="1:10" x14ac:dyDescent="0.35">
      <c r="A63" s="15" t="s">
        <v>279</v>
      </c>
      <c r="B63" s="19" t="s">
        <v>280</v>
      </c>
      <c r="C63" s="20">
        <v>4.1649006816493676E-6</v>
      </c>
      <c r="D63" s="20">
        <v>3.6486770895573529E-6</v>
      </c>
      <c r="E63" s="20">
        <v>5.1622359209201473E-7</v>
      </c>
      <c r="F63" s="20">
        <v>0.14148240017442637</v>
      </c>
      <c r="G63" s="22" t="s">
        <v>162</v>
      </c>
      <c r="H63" s="20">
        <v>5.0632911392405063E-2</v>
      </c>
      <c r="I63" s="20">
        <v>5.8823529411764705E-2</v>
      </c>
      <c r="J63" s="23">
        <v>0.90135393746916581</v>
      </c>
    </row>
    <row r="64" spans="1:10" x14ac:dyDescent="0.35">
      <c r="A64" s="15" t="s">
        <v>281</v>
      </c>
      <c r="B64" s="19" t="s">
        <v>282</v>
      </c>
      <c r="C64" s="20">
        <v>2.4581956688817854E-5</v>
      </c>
      <c r="D64" s="20">
        <v>1.8679132898164707E-5</v>
      </c>
      <c r="E64" s="20">
        <v>5.9028237906531468E-6</v>
      </c>
      <c r="F64" s="20">
        <v>0.31601165979354001</v>
      </c>
      <c r="G64" s="22" t="s">
        <v>162</v>
      </c>
      <c r="H64" s="20">
        <v>0.24050632911392406</v>
      </c>
      <c r="I64" s="20">
        <v>0.36764705882352944</v>
      </c>
      <c r="J64" s="23">
        <v>0.79090812843858871</v>
      </c>
    </row>
    <row r="65" spans="1:10" x14ac:dyDescent="0.35">
      <c r="A65" s="15" t="s">
        <v>283</v>
      </c>
      <c r="B65" s="19" t="s">
        <v>284</v>
      </c>
      <c r="C65" s="20">
        <v>5.4681261012658243E-4</v>
      </c>
      <c r="D65" s="20">
        <v>2.1295426941176474E-3</v>
      </c>
      <c r="E65" s="20">
        <v>-1.582730083991065E-3</v>
      </c>
      <c r="F65" s="20">
        <v>-0.74322533582584582</v>
      </c>
      <c r="G65" s="24" t="s">
        <v>165</v>
      </c>
      <c r="H65" s="20">
        <v>0.96202531645569622</v>
      </c>
      <c r="I65" s="20">
        <v>1</v>
      </c>
      <c r="J65" s="23">
        <v>3.838171829176141E-3</v>
      </c>
    </row>
    <row r="66" spans="1:10" x14ac:dyDescent="0.35">
      <c r="A66" s="15" t="s">
        <v>285</v>
      </c>
      <c r="B66" s="19" t="s">
        <v>286</v>
      </c>
      <c r="C66" s="20">
        <v>5.9821156111793684E-6</v>
      </c>
      <c r="D66" s="20">
        <v>8.5251575626029415E-7</v>
      </c>
      <c r="E66" s="20">
        <v>5.1295998549190745E-6</v>
      </c>
      <c r="F66" s="20">
        <v>6.0170147205500806</v>
      </c>
      <c r="G66" s="22" t="s">
        <v>162</v>
      </c>
      <c r="H66" s="20">
        <v>0.12658227848101267</v>
      </c>
      <c r="I66" s="20">
        <v>5.8823529411764705E-2</v>
      </c>
      <c r="J66" s="23">
        <v>4.9651292188660677E-2</v>
      </c>
    </row>
    <row r="67" spans="1:10" x14ac:dyDescent="0.35">
      <c r="A67" s="15" t="s">
        <v>287</v>
      </c>
      <c r="B67" s="19" t="s">
        <v>288</v>
      </c>
      <c r="C67" s="20">
        <v>1.0479966757544304E-7</v>
      </c>
      <c r="D67" s="20">
        <v>8.9762513522794123E-8</v>
      </c>
      <c r="E67" s="20">
        <v>1.5037154052648915E-8</v>
      </c>
      <c r="F67" s="20">
        <v>0.1675215350206343</v>
      </c>
      <c r="G67" s="22" t="s">
        <v>162</v>
      </c>
      <c r="H67" s="20">
        <v>1.2658227848101266E-2</v>
      </c>
      <c r="I67" s="20">
        <v>1.4705882352941176E-2</v>
      </c>
      <c r="J67" s="23">
        <v>0.91482877075462454</v>
      </c>
    </row>
    <row r="68" spans="1:10" x14ac:dyDescent="0.35">
      <c r="A68" s="15" t="s">
        <v>289</v>
      </c>
      <c r="B68" s="19" t="s">
        <v>290</v>
      </c>
      <c r="C68" s="20">
        <v>6.9010662529791898E-5</v>
      </c>
      <c r="D68" s="20">
        <v>2.3848449413939557E-4</v>
      </c>
      <c r="E68" s="20">
        <v>-1.6947383160960367E-4</v>
      </c>
      <c r="F68" s="20">
        <v>-0.71062830403785171</v>
      </c>
      <c r="G68" s="24" t="s">
        <v>165</v>
      </c>
      <c r="H68" s="20">
        <v>0.39240506329113922</v>
      </c>
      <c r="I68" s="20">
        <v>0.51470588235294112</v>
      </c>
      <c r="J68" s="23">
        <v>4.6556574301075612E-2</v>
      </c>
    </row>
    <row r="69" spans="1:10" x14ac:dyDescent="0.35">
      <c r="A69" s="15" t="s">
        <v>291</v>
      </c>
      <c r="B69" s="19" t="s">
        <v>292</v>
      </c>
      <c r="C69" s="20">
        <v>2.6149927341772149E-5</v>
      </c>
      <c r="D69" s="20">
        <v>5.6715854411764718E-6</v>
      </c>
      <c r="E69" s="20">
        <v>2.0478341900595678E-5</v>
      </c>
      <c r="F69" s="20">
        <v>3.6106908928710069</v>
      </c>
      <c r="G69" s="22" t="s">
        <v>162</v>
      </c>
      <c r="H69" s="20">
        <v>0.21518987341772153</v>
      </c>
      <c r="I69" s="20">
        <v>0.23529411764705882</v>
      </c>
      <c r="J69" s="23">
        <v>0.11354643258254453</v>
      </c>
    </row>
    <row r="70" spans="1:10" x14ac:dyDescent="0.35">
      <c r="A70" s="15" t="s">
        <v>293</v>
      </c>
      <c r="B70" s="19" t="s">
        <v>294</v>
      </c>
      <c r="C70" s="20">
        <v>7.1161304609367093E-7</v>
      </c>
      <c r="D70" s="20">
        <v>2.4200043366470588E-7</v>
      </c>
      <c r="E70" s="20">
        <v>4.6961261242896505E-7</v>
      </c>
      <c r="F70" s="20">
        <v>1.940544507782239</v>
      </c>
      <c r="G70" s="22" t="s">
        <v>162</v>
      </c>
      <c r="H70" s="20">
        <v>2.5316455696202531E-2</v>
      </c>
      <c r="I70" s="20">
        <v>1.4705882352941176E-2</v>
      </c>
      <c r="J70" s="23">
        <v>0.4308939145787769</v>
      </c>
    </row>
    <row r="71" spans="1:10" x14ac:dyDescent="0.35">
      <c r="A71" s="15" t="s">
        <v>295</v>
      </c>
      <c r="B71" s="19" t="s">
        <v>296</v>
      </c>
      <c r="C71" s="20">
        <v>6.5326966195056955E-6</v>
      </c>
      <c r="D71" s="20">
        <v>2.7697944302956473E-5</v>
      </c>
      <c r="E71" s="20">
        <v>-2.1165247683450777E-5</v>
      </c>
      <c r="F71" s="20">
        <v>-0.76414507343751148</v>
      </c>
      <c r="G71" s="24" t="s">
        <v>165</v>
      </c>
      <c r="H71" s="20">
        <v>0.20253164556962025</v>
      </c>
      <c r="I71" s="20">
        <v>0.55882352941176472</v>
      </c>
      <c r="J71" s="23">
        <v>7.6400872934948732E-4</v>
      </c>
    </row>
    <row r="72" spans="1:10" x14ac:dyDescent="0.35">
      <c r="A72" s="15" t="s">
        <v>297</v>
      </c>
      <c r="B72" s="19" t="s">
        <v>298</v>
      </c>
      <c r="C72" s="20">
        <v>1.1805053544440885E-4</v>
      </c>
      <c r="D72" s="20">
        <v>5.8567941279151329E-4</v>
      </c>
      <c r="E72" s="20">
        <v>-4.6762887734710446E-4</v>
      </c>
      <c r="F72" s="20">
        <v>-0.79843830452952635</v>
      </c>
      <c r="G72" s="24" t="s">
        <v>165</v>
      </c>
      <c r="H72" s="20">
        <v>0.15189873417721519</v>
      </c>
      <c r="I72" s="20">
        <v>0.38235294117647056</v>
      </c>
      <c r="J72" s="23">
        <v>2.5156843055907482E-2</v>
      </c>
    </row>
    <row r="73" spans="1:10" x14ac:dyDescent="0.35">
      <c r="A73" s="15" t="s">
        <v>299</v>
      </c>
      <c r="B73" s="19" t="s">
        <v>300</v>
      </c>
      <c r="C73" s="20">
        <v>1.1288828742674683E-5</v>
      </c>
      <c r="D73" s="20">
        <v>3.5234624204963225E-5</v>
      </c>
      <c r="E73" s="20">
        <v>-2.3945795462288543E-5</v>
      </c>
      <c r="F73" s="20">
        <v>-0.67960978732151445</v>
      </c>
      <c r="G73" s="24" t="s">
        <v>165</v>
      </c>
      <c r="H73" s="20">
        <v>5.0632911392405063E-2</v>
      </c>
      <c r="I73" s="20">
        <v>0.14705882352941177</v>
      </c>
      <c r="J73" s="23">
        <v>0.2098541773072721</v>
      </c>
    </row>
    <row r="74" spans="1:10" x14ac:dyDescent="0.35">
      <c r="A74" s="15" t="s">
        <v>301</v>
      </c>
      <c r="B74" s="19" t="s">
        <v>302</v>
      </c>
      <c r="C74" s="20">
        <v>2.2442993164556961E-4</v>
      </c>
      <c r="D74" s="20">
        <v>7.1408208676470599E-4</v>
      </c>
      <c r="E74" s="20">
        <v>-4.8965215511913643E-4</v>
      </c>
      <c r="F74" s="20">
        <v>-0.68570849793698796</v>
      </c>
      <c r="G74" s="24" t="s">
        <v>165</v>
      </c>
      <c r="H74" s="20">
        <v>0.11392405063291139</v>
      </c>
      <c r="I74" s="20">
        <v>0.39705882352941174</v>
      </c>
      <c r="J74" s="23">
        <v>6.7703399666293004E-2</v>
      </c>
    </row>
    <row r="75" spans="1:10" x14ac:dyDescent="0.35">
      <c r="A75" s="15" t="s">
        <v>303</v>
      </c>
      <c r="B75" s="19" t="s">
        <v>304</v>
      </c>
      <c r="C75" s="20">
        <v>8.880657314935443E-7</v>
      </c>
      <c r="D75" s="20">
        <v>2.7290099954794117E-6</v>
      </c>
      <c r="E75" s="20">
        <v>-1.8409442639858673E-6</v>
      </c>
      <c r="F75" s="20">
        <v>-0.67458318842194798</v>
      </c>
      <c r="G75" s="24" t="s">
        <v>165</v>
      </c>
      <c r="H75" s="20">
        <v>3.7974683544303799E-2</v>
      </c>
      <c r="I75" s="20">
        <v>0.11764705882352941</v>
      </c>
      <c r="J75" s="23">
        <v>0.1115941846770596</v>
      </c>
    </row>
    <row r="76" spans="1:10" x14ac:dyDescent="0.35">
      <c r="A76" s="15" t="s">
        <v>305</v>
      </c>
      <c r="B76" s="19" t="s">
        <v>306</v>
      </c>
      <c r="C76" s="20">
        <v>4.4609833366075949E-7</v>
      </c>
      <c r="D76" s="20">
        <v>2.0776112416698525E-6</v>
      </c>
      <c r="E76" s="20">
        <v>-1.6315129080090931E-6</v>
      </c>
      <c r="F76" s="20">
        <v>-0.78528305742983284</v>
      </c>
      <c r="G76" s="24" t="s">
        <v>165</v>
      </c>
      <c r="H76" s="20">
        <v>2.5316455696202531E-2</v>
      </c>
      <c r="I76" s="20">
        <v>7.3529411764705885E-2</v>
      </c>
      <c r="J76" s="23">
        <v>0.11802433644624426</v>
      </c>
    </row>
    <row r="77" spans="1:10" x14ac:dyDescent="0.35">
      <c r="A77" s="15" t="s">
        <v>307</v>
      </c>
      <c r="B77" s="19" t="s">
        <v>308</v>
      </c>
      <c r="C77" s="20">
        <v>1.0679924185612656E-6</v>
      </c>
      <c r="D77" s="21">
        <v>0</v>
      </c>
      <c r="E77" s="20">
        <v>1.0679924185612656E-6</v>
      </c>
      <c r="F77" s="20" t="s">
        <v>161</v>
      </c>
      <c r="G77" s="22" t="s">
        <v>162</v>
      </c>
      <c r="H77" s="20">
        <v>6.3291139240506333E-2</v>
      </c>
      <c r="I77" s="20">
        <v>0</v>
      </c>
      <c r="J77" s="23">
        <v>4.6790718790905315E-2</v>
      </c>
    </row>
    <row r="78" spans="1:10" x14ac:dyDescent="0.35">
      <c r="A78" s="15" t="s">
        <v>309</v>
      </c>
      <c r="B78" s="19" t="s">
        <v>310</v>
      </c>
      <c r="C78" s="21">
        <v>0</v>
      </c>
      <c r="D78" s="20">
        <v>1.7690010168235293E-7</v>
      </c>
      <c r="E78" s="20">
        <v>-1.7690010168235293E-7</v>
      </c>
      <c r="F78" s="20" t="s">
        <v>170</v>
      </c>
      <c r="G78" s="24" t="s">
        <v>165</v>
      </c>
      <c r="H78" s="20">
        <v>0</v>
      </c>
      <c r="I78" s="20">
        <v>1.4705882352941176E-2</v>
      </c>
      <c r="J78" s="23">
        <v>0.28262214563831017</v>
      </c>
    </row>
    <row r="79" spans="1:10" x14ac:dyDescent="0.35">
      <c r="A79" s="15" t="s">
        <v>311</v>
      </c>
      <c r="B79" s="19" t="s">
        <v>312</v>
      </c>
      <c r="C79" s="20">
        <v>1.0841404240262659E-5</v>
      </c>
      <c r="D79" s="20">
        <v>2.2183940128897939E-5</v>
      </c>
      <c r="E79" s="20">
        <v>-1.134253588863528E-5</v>
      </c>
      <c r="F79" s="20">
        <v>-0.51129491978117581</v>
      </c>
      <c r="G79" s="24" t="s">
        <v>165</v>
      </c>
      <c r="H79" s="20">
        <v>0.32911392405063289</v>
      </c>
      <c r="I79" s="20">
        <v>0.36764705882352944</v>
      </c>
      <c r="J79" s="23">
        <v>0.27922761833045062</v>
      </c>
    </row>
    <row r="80" spans="1:10" x14ac:dyDescent="0.35">
      <c r="A80" s="15" t="s">
        <v>313</v>
      </c>
      <c r="B80" s="19" t="s">
        <v>314</v>
      </c>
      <c r="C80" s="20">
        <v>4.763103080663291E-7</v>
      </c>
      <c r="D80" s="20">
        <v>2.2192533543970589E-7</v>
      </c>
      <c r="E80" s="20">
        <v>2.5438497262662318E-7</v>
      </c>
      <c r="F80" s="20">
        <v>1.1462637743572821</v>
      </c>
      <c r="G80" s="22" t="s">
        <v>162</v>
      </c>
      <c r="H80" s="20">
        <v>2.5316455696202531E-2</v>
      </c>
      <c r="I80" s="20">
        <v>1.4705882352941176E-2</v>
      </c>
      <c r="J80" s="23">
        <v>0.5881260159316043</v>
      </c>
    </row>
    <row r="81" spans="1:10" x14ac:dyDescent="0.35">
      <c r="A81" s="15" t="s">
        <v>315</v>
      </c>
      <c r="B81" s="19" t="s">
        <v>316</v>
      </c>
      <c r="C81" s="21">
        <v>0</v>
      </c>
      <c r="D81" s="20">
        <v>1.5970246791470589E-7</v>
      </c>
      <c r="E81" s="20">
        <v>-1.5970246791470589E-7</v>
      </c>
      <c r="F81" s="20" t="s">
        <v>170</v>
      </c>
      <c r="G81" s="24" t="s">
        <v>165</v>
      </c>
      <c r="H81" s="20">
        <v>0</v>
      </c>
      <c r="I81" s="20">
        <v>1.4705882352941176E-2</v>
      </c>
      <c r="J81" s="23">
        <v>0.28262214563831017</v>
      </c>
    </row>
    <row r="82" spans="1:10" x14ac:dyDescent="0.35">
      <c r="A82" s="15" t="s">
        <v>317</v>
      </c>
      <c r="B82" s="19" t="s">
        <v>318</v>
      </c>
      <c r="C82" s="20">
        <v>1.065730238463291E-5</v>
      </c>
      <c r="D82" s="20">
        <v>2.0464812162110882E-5</v>
      </c>
      <c r="E82" s="20">
        <v>-9.8075097774779713E-6</v>
      </c>
      <c r="F82" s="20">
        <v>-0.479237712996744</v>
      </c>
      <c r="G82" s="24" t="s">
        <v>165</v>
      </c>
      <c r="H82" s="20">
        <v>0.16455696202531644</v>
      </c>
      <c r="I82" s="20">
        <v>0.17647058823529413</v>
      </c>
      <c r="J82" s="23">
        <v>0.39498431652919863</v>
      </c>
    </row>
    <row r="83" spans="1:10" x14ac:dyDescent="0.35">
      <c r="A83" s="15" t="s">
        <v>319</v>
      </c>
      <c r="B83" s="19" t="s">
        <v>320</v>
      </c>
      <c r="C83" s="20">
        <v>1.1552612845686074E-6</v>
      </c>
      <c r="D83" s="20">
        <v>8.2922547725147066E-7</v>
      </c>
      <c r="E83" s="20">
        <v>3.2603580731713677E-7</v>
      </c>
      <c r="F83" s="20">
        <v>0.3931811265589748</v>
      </c>
      <c r="G83" s="22" t="s">
        <v>162</v>
      </c>
      <c r="H83" s="20">
        <v>5.0632911392405063E-2</v>
      </c>
      <c r="I83" s="20">
        <v>5.8823529411764705E-2</v>
      </c>
      <c r="J83" s="23">
        <v>0.70204089057414931</v>
      </c>
    </row>
    <row r="84" spans="1:10" x14ac:dyDescent="0.35">
      <c r="A84" s="15" t="s">
        <v>321</v>
      </c>
      <c r="B84" s="19" t="s">
        <v>322</v>
      </c>
      <c r="C84" s="20">
        <v>1.2160352713531647E-6</v>
      </c>
      <c r="D84" s="20">
        <v>6.4548747343238222E-6</v>
      </c>
      <c r="E84" s="20">
        <v>-5.2388394629706573E-6</v>
      </c>
      <c r="F84" s="20">
        <v>-0.81160977998738026</v>
      </c>
      <c r="G84" s="24" t="s">
        <v>165</v>
      </c>
      <c r="H84" s="20">
        <v>5.0632911392405063E-2</v>
      </c>
      <c r="I84" s="20">
        <v>0.22058823529411764</v>
      </c>
      <c r="J84" s="23">
        <v>1.0590959835595212E-2</v>
      </c>
    </row>
    <row r="85" spans="1:10" x14ac:dyDescent="0.35">
      <c r="A85" s="15" t="s">
        <v>323</v>
      </c>
      <c r="B85" s="19" t="s">
        <v>324</v>
      </c>
      <c r="C85" s="20">
        <v>1.3359318023287412E-2</v>
      </c>
      <c r="D85" s="20">
        <v>2.4018733747090557E-2</v>
      </c>
      <c r="E85" s="20">
        <v>-1.0659415723803144E-2</v>
      </c>
      <c r="F85" s="20">
        <v>-0.4437959068135448</v>
      </c>
      <c r="G85" s="24" t="s">
        <v>165</v>
      </c>
      <c r="H85" s="20">
        <v>0.91139240506329111</v>
      </c>
      <c r="I85" s="20">
        <v>0.94117647058823528</v>
      </c>
      <c r="J85" s="23">
        <v>9.3084277799317688E-2</v>
      </c>
    </row>
    <row r="86" spans="1:10" x14ac:dyDescent="0.35">
      <c r="A86" s="15" t="s">
        <v>325</v>
      </c>
      <c r="B86" s="19" t="s">
        <v>326</v>
      </c>
      <c r="C86" s="20">
        <v>2.0160352903130377E-5</v>
      </c>
      <c r="D86" s="20">
        <v>8.3607822062370596E-6</v>
      </c>
      <c r="E86" s="20">
        <v>1.1799570696893317E-5</v>
      </c>
      <c r="F86" s="20">
        <v>1.411299852792596</v>
      </c>
      <c r="G86" s="22" t="s">
        <v>162</v>
      </c>
      <c r="H86" s="20">
        <v>0.16455696202531644</v>
      </c>
      <c r="I86" s="20">
        <v>0.23529411764705882</v>
      </c>
      <c r="J86" s="23">
        <v>0.21474179691456718</v>
      </c>
    </row>
    <row r="87" spans="1:10" x14ac:dyDescent="0.35">
      <c r="A87" s="15" t="s">
        <v>327</v>
      </c>
      <c r="B87" s="19" t="s">
        <v>328</v>
      </c>
      <c r="C87" s="20">
        <v>3.9333994025316459E-4</v>
      </c>
      <c r="D87" s="20">
        <v>4.3534319264705882E-4</v>
      </c>
      <c r="E87" s="20">
        <v>-4.2003252393894234E-5</v>
      </c>
      <c r="F87" s="20">
        <v>-9.6483080712708155E-2</v>
      </c>
      <c r="G87" s="24" t="s">
        <v>165</v>
      </c>
      <c r="H87" s="20">
        <v>0.79746835443037978</v>
      </c>
      <c r="I87" s="20">
        <v>0.82352941176470584</v>
      </c>
      <c r="J87" s="23">
        <v>0.77071226740292142</v>
      </c>
    </row>
    <row r="88" spans="1:10" x14ac:dyDescent="0.35">
      <c r="A88" s="15" t="s">
        <v>329</v>
      </c>
      <c r="B88" s="19" t="s">
        <v>330</v>
      </c>
      <c r="C88" s="20">
        <v>1.2511933176189873E-6</v>
      </c>
      <c r="D88" s="20">
        <v>1.8469019406433824E-6</v>
      </c>
      <c r="E88" s="20">
        <v>-5.9570862302439509E-7</v>
      </c>
      <c r="F88" s="20">
        <v>-0.32254480322700591</v>
      </c>
      <c r="G88" s="24" t="s">
        <v>165</v>
      </c>
      <c r="H88" s="20">
        <v>2.5316455696202531E-2</v>
      </c>
      <c r="I88" s="20">
        <v>0.10294117647058823</v>
      </c>
      <c r="J88" s="23">
        <v>0.67594124583097925</v>
      </c>
    </row>
    <row r="89" spans="1:10" x14ac:dyDescent="0.35">
      <c r="A89" s="15" t="s">
        <v>331</v>
      </c>
      <c r="B89" s="19" t="s">
        <v>332</v>
      </c>
      <c r="C89" s="20">
        <v>1.7583368278074288E-3</v>
      </c>
      <c r="D89" s="20">
        <v>1.5298690729044695E-3</v>
      </c>
      <c r="E89" s="20">
        <v>2.2846775490295936E-4</v>
      </c>
      <c r="F89" s="20">
        <v>0.14933810935154823</v>
      </c>
      <c r="G89" s="22" t="s">
        <v>162</v>
      </c>
      <c r="H89" s="20">
        <v>0.92405063291139244</v>
      </c>
      <c r="I89" s="20">
        <v>0.86764705882352944</v>
      </c>
      <c r="J89" s="23">
        <v>0.83684513000557681</v>
      </c>
    </row>
    <row r="90" spans="1:10" x14ac:dyDescent="0.35">
      <c r="A90" s="15" t="s">
        <v>333</v>
      </c>
      <c r="B90" s="19" t="s">
        <v>334</v>
      </c>
      <c r="C90" s="20">
        <v>2.1837496094000001E-6</v>
      </c>
      <c r="D90" s="20">
        <v>1.7583063315657352E-6</v>
      </c>
      <c r="E90" s="20">
        <v>4.2544327783426494E-7</v>
      </c>
      <c r="F90" s="20">
        <v>0.24196197795375995</v>
      </c>
      <c r="G90" s="22" t="s">
        <v>162</v>
      </c>
      <c r="H90" s="20">
        <v>5.0632911392405063E-2</v>
      </c>
      <c r="I90" s="20">
        <v>8.8235294117647065E-2</v>
      </c>
      <c r="J90" s="23">
        <v>0.77708440323585859</v>
      </c>
    </row>
    <row r="91" spans="1:10" x14ac:dyDescent="0.35">
      <c r="A91" s="15" t="s">
        <v>335</v>
      </c>
      <c r="B91" s="19" t="s">
        <v>336</v>
      </c>
      <c r="C91" s="21">
        <v>0</v>
      </c>
      <c r="D91" s="20">
        <v>5.2562568108382352E-7</v>
      </c>
      <c r="E91" s="20">
        <v>-5.2562568108382352E-7</v>
      </c>
      <c r="F91" s="20" t="s">
        <v>170</v>
      </c>
      <c r="G91" s="24" t="s">
        <v>165</v>
      </c>
      <c r="H91" s="20">
        <v>0</v>
      </c>
      <c r="I91" s="20">
        <v>2.9411764705882353E-2</v>
      </c>
      <c r="J91" s="23">
        <v>0.12656016434221493</v>
      </c>
    </row>
    <row r="92" spans="1:10" x14ac:dyDescent="0.35">
      <c r="A92" s="15" t="s">
        <v>337</v>
      </c>
      <c r="B92" s="19" t="s">
        <v>338</v>
      </c>
      <c r="C92" s="20">
        <v>1.691204155017962E-4</v>
      </c>
      <c r="D92" s="20">
        <v>4.367368330763236E-6</v>
      </c>
      <c r="E92" s="20">
        <v>1.6475304717103296E-4</v>
      </c>
      <c r="F92" s="20">
        <v>37.723643781206086</v>
      </c>
      <c r="G92" s="22" t="s">
        <v>162</v>
      </c>
      <c r="H92" s="20">
        <v>0.10126582278481013</v>
      </c>
      <c r="I92" s="20">
        <v>0.10294117647058823</v>
      </c>
      <c r="J92" s="23">
        <v>0.27439849804685296</v>
      </c>
    </row>
    <row r="93" spans="1:10" x14ac:dyDescent="0.35">
      <c r="A93" s="15" t="s">
        <v>339</v>
      </c>
      <c r="B93" s="19" t="s">
        <v>340</v>
      </c>
      <c r="C93" s="20">
        <v>4.8532103787842533E-5</v>
      </c>
      <c r="D93" s="20">
        <v>3.4405072620460298E-5</v>
      </c>
      <c r="E93" s="20">
        <v>1.4127031167382235E-5</v>
      </c>
      <c r="F93" s="20">
        <v>0.41060896232438276</v>
      </c>
      <c r="G93" s="22" t="s">
        <v>162</v>
      </c>
      <c r="H93" s="20">
        <v>0.35443037974683544</v>
      </c>
      <c r="I93" s="20">
        <v>0.30882352941176472</v>
      </c>
      <c r="J93" s="23">
        <v>0.5655750536198505</v>
      </c>
    </row>
    <row r="94" spans="1:10" x14ac:dyDescent="0.35">
      <c r="A94" s="15" t="s">
        <v>341</v>
      </c>
      <c r="B94" s="19" t="s">
        <v>342</v>
      </c>
      <c r="C94" s="20">
        <v>2.4669145781012667E-3</v>
      </c>
      <c r="D94" s="20">
        <v>9.9506894426470583E-3</v>
      </c>
      <c r="E94" s="20">
        <v>-7.4837748645457912E-3</v>
      </c>
      <c r="F94" s="20">
        <v>-0.75208606475763706</v>
      </c>
      <c r="G94" s="24" t="s">
        <v>165</v>
      </c>
      <c r="H94" s="20">
        <v>0.84810126582278478</v>
      </c>
      <c r="I94" s="20">
        <v>0.8970588235294118</v>
      </c>
      <c r="J94" s="23">
        <v>2.145424632899664E-3</v>
      </c>
    </row>
    <row r="95" spans="1:10" x14ac:dyDescent="0.35">
      <c r="A95" s="15" t="s">
        <v>343</v>
      </c>
      <c r="B95" s="19" t="s">
        <v>344</v>
      </c>
      <c r="C95" s="20">
        <v>4.7994293212796086E-5</v>
      </c>
      <c r="D95" s="20">
        <v>1.376362109911679E-4</v>
      </c>
      <c r="E95" s="20">
        <v>-8.9641917778371819E-5</v>
      </c>
      <c r="F95" s="20">
        <v>-0.65129602982258883</v>
      </c>
      <c r="G95" s="24" t="s">
        <v>165</v>
      </c>
      <c r="H95" s="20">
        <v>0.48101265822784811</v>
      </c>
      <c r="I95" s="20">
        <v>0.70588235294117652</v>
      </c>
      <c r="J95" s="23">
        <v>8.2827117379704414E-4</v>
      </c>
    </row>
    <row r="96" spans="1:10" x14ac:dyDescent="0.35">
      <c r="A96" s="15" t="s">
        <v>345</v>
      </c>
      <c r="B96" s="19" t="s">
        <v>346</v>
      </c>
      <c r="C96" s="20">
        <v>2.3034273047908863E-6</v>
      </c>
      <c r="D96" s="20">
        <v>4.0755538931933818E-6</v>
      </c>
      <c r="E96" s="20">
        <v>-1.7721265884024955E-6</v>
      </c>
      <c r="F96" s="20">
        <v>-0.43481858781505495</v>
      </c>
      <c r="G96" s="24" t="s">
        <v>165</v>
      </c>
      <c r="H96" s="20">
        <v>0.10126582278481013</v>
      </c>
      <c r="I96" s="20">
        <v>0.17647058823529413</v>
      </c>
      <c r="J96" s="23">
        <v>0.33238074498320724</v>
      </c>
    </row>
    <row r="97" spans="1:10" x14ac:dyDescent="0.35">
      <c r="A97" s="15" t="s">
        <v>347</v>
      </c>
      <c r="B97" s="19" t="s">
        <v>348</v>
      </c>
      <c r="C97" s="20">
        <v>2.877326616481013E-6</v>
      </c>
      <c r="D97" s="20">
        <v>2.5909453266102944E-6</v>
      </c>
      <c r="E97" s="20">
        <v>2.8638128987071865E-7</v>
      </c>
      <c r="F97" s="20">
        <v>0.11053158356119702</v>
      </c>
      <c r="G97" s="22" t="s">
        <v>162</v>
      </c>
      <c r="H97" s="20">
        <v>5.0632911392405063E-2</v>
      </c>
      <c r="I97" s="20">
        <v>7.3529411764705885E-2</v>
      </c>
      <c r="J97" s="23">
        <v>0.90267557960349387</v>
      </c>
    </row>
    <row r="98" spans="1:10" x14ac:dyDescent="0.35">
      <c r="A98" s="15" t="s">
        <v>349</v>
      </c>
      <c r="B98" s="19" t="s">
        <v>350</v>
      </c>
      <c r="C98" s="20">
        <v>1.6165284677873418E-6</v>
      </c>
      <c r="D98" s="20">
        <v>3.0206090794705877E-6</v>
      </c>
      <c r="E98" s="20">
        <v>-1.4040806116832459E-6</v>
      </c>
      <c r="F98" s="20">
        <v>-0.46483360631668846</v>
      </c>
      <c r="G98" s="24" t="s">
        <v>165</v>
      </c>
      <c r="H98" s="20">
        <v>6.3291139240506333E-2</v>
      </c>
      <c r="I98" s="20">
        <v>7.3529411764705885E-2</v>
      </c>
      <c r="J98" s="23">
        <v>0.45266921920975545</v>
      </c>
    </row>
    <row r="99" spans="1:10" x14ac:dyDescent="0.35">
      <c r="A99" s="15" t="s">
        <v>351</v>
      </c>
      <c r="B99" s="19" t="s">
        <v>352</v>
      </c>
      <c r="C99" s="20">
        <v>7.3094724143249381E-5</v>
      </c>
      <c r="D99" s="20">
        <v>1.4644228261667499E-5</v>
      </c>
      <c r="E99" s="20">
        <v>5.8450495881581881E-5</v>
      </c>
      <c r="F99" s="20">
        <v>3.9913674409583586</v>
      </c>
      <c r="G99" s="22" t="s">
        <v>162</v>
      </c>
      <c r="H99" s="20">
        <v>0.43037974683544306</v>
      </c>
      <c r="I99" s="20">
        <v>0.26470588235294118</v>
      </c>
      <c r="J99" s="23">
        <v>6.5057679671343085E-2</v>
      </c>
    </row>
    <row r="100" spans="1:10" x14ac:dyDescent="0.35">
      <c r="A100" s="15" t="s">
        <v>353</v>
      </c>
      <c r="B100" s="19" t="s">
        <v>354</v>
      </c>
      <c r="C100" s="20">
        <v>1.6463369861607596E-6</v>
      </c>
      <c r="D100" s="20">
        <v>3.8943370927882357E-6</v>
      </c>
      <c r="E100" s="20">
        <v>-2.2480001066274762E-6</v>
      </c>
      <c r="F100" s="20">
        <v>-0.57724846438960198</v>
      </c>
      <c r="G100" s="24" t="s">
        <v>165</v>
      </c>
      <c r="H100" s="20">
        <v>7.5949367088607597E-2</v>
      </c>
      <c r="I100" s="20">
        <v>4.4117647058823532E-2</v>
      </c>
      <c r="J100" s="23">
        <v>0.3333078294694134</v>
      </c>
    </row>
    <row r="101" spans="1:10" x14ac:dyDescent="0.35">
      <c r="A101" s="15" t="s">
        <v>355</v>
      </c>
      <c r="B101" s="19" t="s">
        <v>356</v>
      </c>
      <c r="C101" s="20">
        <v>2.4706167382449999E-5</v>
      </c>
      <c r="D101" s="20">
        <v>4.6513861809645591E-6</v>
      </c>
      <c r="E101" s="20">
        <v>2.0054781201485439E-5</v>
      </c>
      <c r="F101" s="20">
        <v>4.3115708782809934</v>
      </c>
      <c r="G101" s="22" t="s">
        <v>162</v>
      </c>
      <c r="H101" s="20">
        <v>0.20253164556962025</v>
      </c>
      <c r="I101" s="20">
        <v>0.16176470588235295</v>
      </c>
      <c r="J101" s="23">
        <v>0.11582135500610551</v>
      </c>
    </row>
    <row r="102" spans="1:10" x14ac:dyDescent="0.35">
      <c r="A102" s="15" t="s">
        <v>357</v>
      </c>
      <c r="B102" s="19" t="s">
        <v>358</v>
      </c>
      <c r="C102" s="20">
        <v>2.5261776013889876E-6</v>
      </c>
      <c r="D102" s="20">
        <v>1.2399946888104118E-5</v>
      </c>
      <c r="E102" s="20">
        <v>-9.8737692867151304E-6</v>
      </c>
      <c r="F102" s="20">
        <v>-0.79627512729006322</v>
      </c>
      <c r="G102" s="24" t="s">
        <v>165</v>
      </c>
      <c r="H102" s="20">
        <v>0.10126582278481013</v>
      </c>
      <c r="I102" s="20">
        <v>0.14705882352941177</v>
      </c>
      <c r="J102" s="23">
        <v>0.10122922493360671</v>
      </c>
    </row>
    <row r="103" spans="1:10" x14ac:dyDescent="0.35">
      <c r="A103" s="15" t="s">
        <v>359</v>
      </c>
      <c r="B103" s="19" t="s">
        <v>360</v>
      </c>
      <c r="C103" s="20">
        <v>5.2895598401645566E-6</v>
      </c>
      <c r="D103" s="21">
        <v>0</v>
      </c>
      <c r="E103" s="20">
        <v>5.2895598401645566E-6</v>
      </c>
      <c r="F103" s="20" t="s">
        <v>161</v>
      </c>
      <c r="G103" s="22" t="s">
        <v>162</v>
      </c>
      <c r="H103" s="20">
        <v>1.2658227848101266E-2</v>
      </c>
      <c r="I103" s="20">
        <v>0</v>
      </c>
      <c r="J103" s="23">
        <v>0.35529822802013145</v>
      </c>
    </row>
    <row r="104" spans="1:10" x14ac:dyDescent="0.35">
      <c r="A104" s="15" t="s">
        <v>361</v>
      </c>
      <c r="B104" s="19" t="s">
        <v>362</v>
      </c>
      <c r="C104" s="20">
        <v>6.8351253906702521E-6</v>
      </c>
      <c r="D104" s="20">
        <v>4.4424414384645433E-5</v>
      </c>
      <c r="E104" s="20">
        <v>-3.7589288993975183E-5</v>
      </c>
      <c r="F104" s="20">
        <v>-0.84614033779964248</v>
      </c>
      <c r="G104" s="24" t="s">
        <v>165</v>
      </c>
      <c r="H104" s="20">
        <v>0.15189873417721519</v>
      </c>
      <c r="I104" s="20">
        <v>0.27941176470588236</v>
      </c>
      <c r="J104" s="23">
        <v>0.19603857444669523</v>
      </c>
    </row>
    <row r="105" spans="1:10" x14ac:dyDescent="0.35">
      <c r="A105" s="15" t="s">
        <v>363</v>
      </c>
      <c r="B105" s="19" t="s">
        <v>364</v>
      </c>
      <c r="C105" s="20">
        <v>8.7700806874299109E-5</v>
      </c>
      <c r="D105" s="20">
        <v>6.6478829879936766E-5</v>
      </c>
      <c r="E105" s="20">
        <v>2.1221976994362343E-5</v>
      </c>
      <c r="F105" s="20">
        <v>0.31922909943947603</v>
      </c>
      <c r="G105" s="22" t="s">
        <v>162</v>
      </c>
      <c r="H105" s="20">
        <v>0.43037974683544306</v>
      </c>
      <c r="I105" s="20">
        <v>0.52941176470588236</v>
      </c>
      <c r="J105" s="23">
        <v>0.58349245285824813</v>
      </c>
    </row>
    <row r="106" spans="1:10" x14ac:dyDescent="0.35">
      <c r="A106" s="15" t="s">
        <v>365</v>
      </c>
      <c r="B106" s="19" t="s">
        <v>366</v>
      </c>
      <c r="C106" s="20">
        <v>2.2120021554239416E-4</v>
      </c>
      <c r="D106" s="20">
        <v>3.3751026229656469E-4</v>
      </c>
      <c r="E106" s="20">
        <v>-1.1631004675417052E-4</v>
      </c>
      <c r="F106" s="20">
        <v>-0.34461188220692029</v>
      </c>
      <c r="G106" s="24" t="s">
        <v>165</v>
      </c>
      <c r="H106" s="20">
        <v>0.79746835443037978</v>
      </c>
      <c r="I106" s="20">
        <v>0.80882352941176472</v>
      </c>
      <c r="J106" s="23">
        <v>4.0265643321670139E-2</v>
      </c>
    </row>
    <row r="107" spans="1:10" x14ac:dyDescent="0.35">
      <c r="A107" s="15" t="s">
        <v>367</v>
      </c>
      <c r="B107" s="19" t="s">
        <v>368</v>
      </c>
      <c r="C107" s="20">
        <v>1.9108954068918228E-4</v>
      </c>
      <c r="D107" s="20">
        <v>1.7084007668750106E-4</v>
      </c>
      <c r="E107" s="20">
        <v>2.0249464001681223E-5</v>
      </c>
      <c r="F107" s="20">
        <v>0.11852876909392483</v>
      </c>
      <c r="G107" s="22" t="s">
        <v>162</v>
      </c>
      <c r="H107" s="20">
        <v>0.569620253164557</v>
      </c>
      <c r="I107" s="20">
        <v>0.67647058823529416</v>
      </c>
      <c r="J107" s="23">
        <v>0.79254231096297545</v>
      </c>
    </row>
    <row r="108" spans="1:10" x14ac:dyDescent="0.35">
      <c r="A108" s="15" t="s">
        <v>369</v>
      </c>
      <c r="B108" s="19" t="s">
        <v>370</v>
      </c>
      <c r="C108" s="20">
        <v>3.1952573921746838E-6</v>
      </c>
      <c r="D108" s="21">
        <v>0</v>
      </c>
      <c r="E108" s="20">
        <v>3.1952573921746838E-6</v>
      </c>
      <c r="F108" s="20" t="s">
        <v>161</v>
      </c>
      <c r="G108" s="22" t="s">
        <v>162</v>
      </c>
      <c r="H108" s="20">
        <v>2.5316455696202531E-2</v>
      </c>
      <c r="I108" s="20">
        <v>0</v>
      </c>
      <c r="J108" s="23">
        <v>0.20819457537677674</v>
      </c>
    </row>
    <row r="109" spans="1:10" x14ac:dyDescent="0.35">
      <c r="A109" s="15" t="s">
        <v>371</v>
      </c>
      <c r="B109" s="19" t="s">
        <v>372</v>
      </c>
      <c r="C109" s="20">
        <v>1.1963456900533214E-4</v>
      </c>
      <c r="D109" s="20">
        <v>2.2098330955136914E-4</v>
      </c>
      <c r="E109" s="20">
        <v>-1.01348740546037E-4</v>
      </c>
      <c r="F109" s="20">
        <v>-0.45862622273053505</v>
      </c>
      <c r="G109" s="24" t="s">
        <v>165</v>
      </c>
      <c r="H109" s="20">
        <v>0.48101265822784811</v>
      </c>
      <c r="I109" s="20">
        <v>0.45588235294117646</v>
      </c>
      <c r="J109" s="23">
        <v>0.19536938797616871</v>
      </c>
    </row>
    <row r="110" spans="1:10" x14ac:dyDescent="0.35">
      <c r="A110" s="15" t="s">
        <v>373</v>
      </c>
      <c r="B110" s="19" t="s">
        <v>374</v>
      </c>
      <c r="C110" s="20">
        <v>6.7235094261568351E-6</v>
      </c>
      <c r="D110" s="20">
        <v>8.488959849326471E-7</v>
      </c>
      <c r="E110" s="20">
        <v>5.874613441224188E-6</v>
      </c>
      <c r="F110" s="20">
        <v>6.9202982997855624</v>
      </c>
      <c r="G110" s="22" t="s">
        <v>162</v>
      </c>
      <c r="H110" s="20">
        <v>0.15189873417721519</v>
      </c>
      <c r="I110" s="20">
        <v>7.3529411764705885E-2</v>
      </c>
      <c r="J110" s="23">
        <v>1.7829897709192633E-2</v>
      </c>
    </row>
    <row r="111" spans="1:10" x14ac:dyDescent="0.35">
      <c r="A111" s="15" t="s">
        <v>375</v>
      </c>
      <c r="B111" s="19" t="s">
        <v>376</v>
      </c>
      <c r="C111" s="20">
        <v>7.8326892220393566E-4</v>
      </c>
      <c r="D111" s="20">
        <v>3.738987515004309E-4</v>
      </c>
      <c r="E111" s="20">
        <v>4.0937017070350476E-4</v>
      </c>
      <c r="F111" s="20">
        <v>1.094869049604283</v>
      </c>
      <c r="G111" s="22" t="s">
        <v>162</v>
      </c>
      <c r="H111" s="20">
        <v>0.94936708860759489</v>
      </c>
      <c r="I111" s="20">
        <v>0.98529411764705888</v>
      </c>
      <c r="J111" s="23">
        <v>5.8663456662687047E-2</v>
      </c>
    </row>
    <row r="112" spans="1:10" x14ac:dyDescent="0.35">
      <c r="A112" s="15" t="s">
        <v>377</v>
      </c>
      <c r="B112" s="19" t="s">
        <v>378</v>
      </c>
      <c r="C112" s="20">
        <v>7.1688767192698965E-3</v>
      </c>
      <c r="D112" s="20">
        <v>1.0849026062489504E-2</v>
      </c>
      <c r="E112" s="20">
        <v>-3.6801493432196079E-3</v>
      </c>
      <c r="F112" s="20">
        <v>-0.33921472047557522</v>
      </c>
      <c r="G112" s="24" t="s">
        <v>165</v>
      </c>
      <c r="H112" s="20">
        <v>1</v>
      </c>
      <c r="I112" s="20">
        <v>1</v>
      </c>
      <c r="J112" s="23">
        <v>8.7667129714877209E-2</v>
      </c>
    </row>
    <row r="113" spans="1:10" x14ac:dyDescent="0.35">
      <c r="A113" s="15" t="s">
        <v>379</v>
      </c>
      <c r="B113" s="19" t="s">
        <v>380</v>
      </c>
      <c r="C113" s="20">
        <v>4.1595402444687503E-4</v>
      </c>
      <c r="D113" s="20">
        <v>9.6416358677305731E-4</v>
      </c>
      <c r="E113" s="20">
        <v>-5.4820956232618228E-4</v>
      </c>
      <c r="F113" s="20">
        <v>-0.56858563198904399</v>
      </c>
      <c r="G113" s="24" t="s">
        <v>165</v>
      </c>
      <c r="H113" s="20">
        <v>0.17721518987341772</v>
      </c>
      <c r="I113" s="20">
        <v>0.13235294117647059</v>
      </c>
      <c r="J113" s="23">
        <v>0.46355898609948754</v>
      </c>
    </row>
    <row r="114" spans="1:10" x14ac:dyDescent="0.35">
      <c r="A114" s="15" t="s">
        <v>381</v>
      </c>
      <c r="B114" s="19" t="s">
        <v>382</v>
      </c>
      <c r="C114" s="20">
        <v>3.7086824954936713E-7</v>
      </c>
      <c r="D114" s="21">
        <v>0</v>
      </c>
      <c r="E114" s="20">
        <v>3.7086824954936713E-7</v>
      </c>
      <c r="F114" s="20" t="s">
        <v>161</v>
      </c>
      <c r="G114" s="22" t="s">
        <v>162</v>
      </c>
      <c r="H114" s="20">
        <v>1.2658227848101266E-2</v>
      </c>
      <c r="I114" s="20">
        <v>0</v>
      </c>
      <c r="J114" s="23">
        <v>0.35529822802013133</v>
      </c>
    </row>
    <row r="115" spans="1:10" x14ac:dyDescent="0.35">
      <c r="A115" s="15" t="s">
        <v>383</v>
      </c>
      <c r="B115" s="19" t="s">
        <v>384</v>
      </c>
      <c r="C115" s="20">
        <v>2.3907334951924993E-4</v>
      </c>
      <c r="D115" s="20">
        <v>2.6737146765852462E-4</v>
      </c>
      <c r="E115" s="20">
        <v>-2.8298118139274682E-5</v>
      </c>
      <c r="F115" s="20">
        <v>-0.10583821223368466</v>
      </c>
      <c r="G115" s="24" t="s">
        <v>165</v>
      </c>
      <c r="H115" s="20">
        <v>0.64556962025316456</v>
      </c>
      <c r="I115" s="20">
        <v>0.73529411764705888</v>
      </c>
      <c r="J115" s="23">
        <v>0.75569656832267174</v>
      </c>
    </row>
    <row r="116" spans="1:10" x14ac:dyDescent="0.35">
      <c r="A116" s="15" t="s">
        <v>385</v>
      </c>
      <c r="B116" s="19" t="s">
        <v>386</v>
      </c>
      <c r="C116" s="20">
        <v>8.8553914241524043E-6</v>
      </c>
      <c r="D116" s="20">
        <v>2.3826130037271175E-5</v>
      </c>
      <c r="E116" s="20">
        <v>-1.4970738613118771E-5</v>
      </c>
      <c r="F116" s="20">
        <v>-0.62833278378402491</v>
      </c>
      <c r="G116" s="24" t="s">
        <v>165</v>
      </c>
      <c r="H116" s="20">
        <v>0.24050632911392406</v>
      </c>
      <c r="I116" s="20">
        <v>0.3235294117647059</v>
      </c>
      <c r="J116" s="23">
        <v>2.4075703277640206E-2</v>
      </c>
    </row>
    <row r="117" spans="1:10" x14ac:dyDescent="0.35">
      <c r="A117" s="15" t="s">
        <v>387</v>
      </c>
      <c r="B117" s="19" t="s">
        <v>388</v>
      </c>
      <c r="C117" s="20">
        <v>1.8521646357889247E-3</v>
      </c>
      <c r="D117" s="20">
        <v>4.6769680615391953E-4</v>
      </c>
      <c r="E117" s="20">
        <v>1.3844678296350051E-3</v>
      </c>
      <c r="F117" s="20">
        <v>2.9601823476625908</v>
      </c>
      <c r="G117" s="22" t="s">
        <v>162</v>
      </c>
      <c r="H117" s="20">
        <v>0.96202531645569622</v>
      </c>
      <c r="I117" s="20">
        <v>0.88235294117647056</v>
      </c>
      <c r="J117" s="23">
        <v>3.2865438815216099E-3</v>
      </c>
    </row>
    <row r="118" spans="1:10" x14ac:dyDescent="0.35">
      <c r="A118" s="15" t="s">
        <v>389</v>
      </c>
      <c r="B118" s="19" t="s">
        <v>390</v>
      </c>
      <c r="C118" s="20">
        <v>2.3488313481331859E-3</v>
      </c>
      <c r="D118" s="20">
        <v>3.0342002895619186E-3</v>
      </c>
      <c r="E118" s="20">
        <v>-6.8536894142873271E-4</v>
      </c>
      <c r="F118" s="20">
        <v>-0.22588124580519603</v>
      </c>
      <c r="G118" s="24" t="s">
        <v>165</v>
      </c>
      <c r="H118" s="20">
        <v>0.97468354430379744</v>
      </c>
      <c r="I118" s="20">
        <v>0.97058823529411764</v>
      </c>
      <c r="J118" s="23">
        <v>0.48113256072143318</v>
      </c>
    </row>
    <row r="119" spans="1:10" x14ac:dyDescent="0.35">
      <c r="A119" s="15" t="s">
        <v>391</v>
      </c>
      <c r="B119" s="19" t="s">
        <v>392</v>
      </c>
      <c r="C119" s="20">
        <v>1.0570799010575607E-2</v>
      </c>
      <c r="D119" s="20">
        <v>1.211492944308868E-2</v>
      </c>
      <c r="E119" s="20">
        <v>-1.5441304325130734E-3</v>
      </c>
      <c r="F119" s="20">
        <v>-0.12745682422393045</v>
      </c>
      <c r="G119" s="24" t="s">
        <v>165</v>
      </c>
      <c r="H119" s="20">
        <v>1</v>
      </c>
      <c r="I119" s="20">
        <v>1</v>
      </c>
      <c r="J119" s="23">
        <v>0.39738424945957185</v>
      </c>
    </row>
    <row r="120" spans="1:10" x14ac:dyDescent="0.35">
      <c r="A120" s="15" t="s">
        <v>393</v>
      </c>
      <c r="B120" s="19" t="s">
        <v>394</v>
      </c>
      <c r="C120" s="20">
        <v>4.5107526303365947E-5</v>
      </c>
      <c r="D120" s="20">
        <v>3.7807665015264697E-6</v>
      </c>
      <c r="E120" s="20">
        <v>4.1326759801839477E-5</v>
      </c>
      <c r="F120" s="20">
        <v>10.930788713123109</v>
      </c>
      <c r="G120" s="22" t="s">
        <v>162</v>
      </c>
      <c r="H120" s="20">
        <v>5.0632911392405063E-2</v>
      </c>
      <c r="I120" s="20">
        <v>7.3529411764705885E-2</v>
      </c>
      <c r="J120" s="23">
        <v>0.39062235952307112</v>
      </c>
    </row>
    <row r="121" spans="1:10" x14ac:dyDescent="0.35">
      <c r="A121" s="15" t="s">
        <v>395</v>
      </c>
      <c r="B121" s="19" t="s">
        <v>396</v>
      </c>
      <c r="C121" s="20">
        <v>7.041898341938244E-4</v>
      </c>
      <c r="D121" s="20">
        <v>6.2035914120866186E-4</v>
      </c>
      <c r="E121" s="20">
        <v>8.3830692985162542E-5</v>
      </c>
      <c r="F121" s="20">
        <v>0.13513251827293626</v>
      </c>
      <c r="G121" s="22" t="s">
        <v>162</v>
      </c>
      <c r="H121" s="20">
        <v>0.94936708860759489</v>
      </c>
      <c r="I121" s="20">
        <v>0.95588235294117652</v>
      </c>
      <c r="J121" s="23">
        <v>0.50453127290813105</v>
      </c>
    </row>
    <row r="122" spans="1:10" x14ac:dyDescent="0.35">
      <c r="A122" s="15" t="s">
        <v>397</v>
      </c>
      <c r="B122" s="19" t="s">
        <v>398</v>
      </c>
      <c r="C122" s="20">
        <v>2.1547680219296636E-4</v>
      </c>
      <c r="D122" s="20">
        <v>2.640692319848323E-4</v>
      </c>
      <c r="E122" s="20">
        <v>-4.8592429791865941E-5</v>
      </c>
      <c r="F122" s="20">
        <v>-0.18401397779903797</v>
      </c>
      <c r="G122" s="24" t="s">
        <v>165</v>
      </c>
      <c r="H122" s="20">
        <v>0.810126582278481</v>
      </c>
      <c r="I122" s="20">
        <v>0.94117647058823528</v>
      </c>
      <c r="J122" s="23">
        <v>0.35703698366314274</v>
      </c>
    </row>
    <row r="123" spans="1:10" x14ac:dyDescent="0.35">
      <c r="A123" s="15" t="s">
        <v>399</v>
      </c>
      <c r="B123" s="19" t="s">
        <v>400</v>
      </c>
      <c r="C123" s="20">
        <v>5.3568560109845259E-3</v>
      </c>
      <c r="D123" s="20">
        <v>3.0156529924929699E-3</v>
      </c>
      <c r="E123" s="20">
        <v>2.341203018491556E-3</v>
      </c>
      <c r="F123" s="20">
        <v>0.77635027117497957</v>
      </c>
      <c r="G123" s="22" t="s">
        <v>162</v>
      </c>
      <c r="H123" s="20">
        <v>0.74683544303797467</v>
      </c>
      <c r="I123" s="20">
        <v>0.75</v>
      </c>
      <c r="J123" s="23">
        <v>0.27908918016291878</v>
      </c>
    </row>
    <row r="124" spans="1:10" x14ac:dyDescent="0.35">
      <c r="A124" s="15" t="s">
        <v>401</v>
      </c>
      <c r="B124" s="19" t="s">
        <v>402</v>
      </c>
      <c r="C124" s="20">
        <v>1.5112653753651206E-3</v>
      </c>
      <c r="D124" s="20">
        <v>1.2817627181586101E-3</v>
      </c>
      <c r="E124" s="20">
        <v>2.2950265720651048E-4</v>
      </c>
      <c r="F124" s="20">
        <v>0.17905237370003685</v>
      </c>
      <c r="G124" s="22" t="s">
        <v>162</v>
      </c>
      <c r="H124" s="20">
        <v>0.89873417721518989</v>
      </c>
      <c r="I124" s="20">
        <v>0.94117647058823528</v>
      </c>
      <c r="J124" s="23">
        <v>0.60766684984124242</v>
      </c>
    </row>
    <row r="125" spans="1:10" x14ac:dyDescent="0.35">
      <c r="A125" s="15" t="s">
        <v>403</v>
      </c>
      <c r="B125" s="19" t="s">
        <v>404</v>
      </c>
      <c r="C125" s="20">
        <v>3.0709323937406713E-3</v>
      </c>
      <c r="D125" s="20">
        <v>4.5752480220373178E-3</v>
      </c>
      <c r="E125" s="20">
        <v>-1.5043156282966465E-3</v>
      </c>
      <c r="F125" s="20">
        <v>-0.32879433443846129</v>
      </c>
      <c r="G125" s="24" t="s">
        <v>165</v>
      </c>
      <c r="H125" s="20">
        <v>0.98734177215189878</v>
      </c>
      <c r="I125" s="20">
        <v>0.97058823529411764</v>
      </c>
      <c r="J125" s="23">
        <v>0.10056053743355331</v>
      </c>
    </row>
    <row r="126" spans="1:10" x14ac:dyDescent="0.35">
      <c r="A126" s="15" t="s">
        <v>405</v>
      </c>
      <c r="B126" s="19" t="s">
        <v>406</v>
      </c>
      <c r="C126" s="20">
        <v>3.5875106018244806E-5</v>
      </c>
      <c r="D126" s="20">
        <v>2.8484460753619117E-5</v>
      </c>
      <c r="E126" s="20">
        <v>7.3906452646256896E-6</v>
      </c>
      <c r="F126" s="20">
        <v>0.25946235488016622</v>
      </c>
      <c r="G126" s="22" t="s">
        <v>162</v>
      </c>
      <c r="H126" s="20">
        <v>0.12658227848101267</v>
      </c>
      <c r="I126" s="20">
        <v>0.10294117647058823</v>
      </c>
      <c r="J126" s="23">
        <v>0.73507763922997915</v>
      </c>
    </row>
    <row r="127" spans="1:10" x14ac:dyDescent="0.35">
      <c r="A127" s="15" t="s">
        <v>407</v>
      </c>
      <c r="B127" s="19" t="s">
        <v>408</v>
      </c>
      <c r="C127" s="20">
        <v>4.2241045490956755E-4</v>
      </c>
      <c r="D127" s="20">
        <v>4.7829496481534398E-4</v>
      </c>
      <c r="E127" s="20">
        <v>-5.5884509905776425E-5</v>
      </c>
      <c r="F127" s="20">
        <v>-0.11684110019295695</v>
      </c>
      <c r="G127" s="24" t="s">
        <v>165</v>
      </c>
      <c r="H127" s="20">
        <v>0.72151898734177211</v>
      </c>
      <c r="I127" s="20">
        <v>0.75</v>
      </c>
      <c r="J127" s="23">
        <v>0.78133066338574886</v>
      </c>
    </row>
    <row r="128" spans="1:10" x14ac:dyDescent="0.35">
      <c r="A128" s="15" t="s">
        <v>409</v>
      </c>
      <c r="B128" s="19" t="s">
        <v>410</v>
      </c>
      <c r="C128" s="20">
        <v>4.6606224050632916E-2</v>
      </c>
      <c r="D128" s="20">
        <v>3.9228174264705873E-2</v>
      </c>
      <c r="E128" s="20">
        <v>7.3780497859270433E-3</v>
      </c>
      <c r="F128" s="20">
        <v>0.18808037652073897</v>
      </c>
      <c r="G128" s="22" t="s">
        <v>162</v>
      </c>
      <c r="H128" s="20">
        <v>1</v>
      </c>
      <c r="I128" s="20">
        <v>1</v>
      </c>
      <c r="J128" s="23">
        <v>0.21742941078637237</v>
      </c>
    </row>
    <row r="129" spans="1:10" x14ac:dyDescent="0.35">
      <c r="A129" s="15" t="s">
        <v>411</v>
      </c>
      <c r="B129" s="19" t="s">
        <v>412</v>
      </c>
      <c r="C129" s="20">
        <v>3.5399208563407601E-6</v>
      </c>
      <c r="D129" s="20">
        <v>1.062449236073338E-5</v>
      </c>
      <c r="E129" s="20">
        <v>-7.08457150439262E-6</v>
      </c>
      <c r="F129" s="20">
        <v>-0.66681505937885499</v>
      </c>
      <c r="G129" s="24" t="s">
        <v>165</v>
      </c>
      <c r="H129" s="20">
        <v>0.17721518987341772</v>
      </c>
      <c r="I129" s="20">
        <v>0.33823529411764708</v>
      </c>
      <c r="J129" s="23">
        <v>5.0697508336161202E-3</v>
      </c>
    </row>
    <row r="130" spans="1:10" x14ac:dyDescent="0.35">
      <c r="A130" s="15" t="s">
        <v>413</v>
      </c>
      <c r="B130" s="19" t="s">
        <v>414</v>
      </c>
      <c r="C130" s="20">
        <v>9.6418807362911387E-7</v>
      </c>
      <c r="D130" s="20">
        <v>2.5997247242102939E-6</v>
      </c>
      <c r="E130" s="20">
        <v>-1.63553665058118E-6</v>
      </c>
      <c r="F130" s="20">
        <v>-0.6291191660986335</v>
      </c>
      <c r="G130" s="24" t="s">
        <v>165</v>
      </c>
      <c r="H130" s="20">
        <v>2.5316455696202531E-2</v>
      </c>
      <c r="I130" s="20">
        <v>7.3529411764705885E-2</v>
      </c>
      <c r="J130" s="23">
        <v>0.33889560549112518</v>
      </c>
    </row>
    <row r="131" spans="1:10" x14ac:dyDescent="0.35">
      <c r="A131" s="15" t="s">
        <v>415</v>
      </c>
      <c r="B131" s="19" t="s">
        <v>416</v>
      </c>
      <c r="C131" s="20">
        <v>2.0805081766075951E-7</v>
      </c>
      <c r="D131" s="20">
        <v>7.5609771933735293E-7</v>
      </c>
      <c r="E131" s="20">
        <v>-5.4804690167659348E-7</v>
      </c>
      <c r="F131" s="20">
        <v>-0.72483607298393116</v>
      </c>
      <c r="G131" s="24" t="s">
        <v>165</v>
      </c>
      <c r="H131" s="20">
        <v>1.2658227848101266E-2</v>
      </c>
      <c r="I131" s="20">
        <v>5.8823529411764705E-2</v>
      </c>
      <c r="J131" s="23">
        <v>0.19420943864920223</v>
      </c>
    </row>
    <row r="132" spans="1:10" x14ac:dyDescent="0.35">
      <c r="A132" s="15" t="s">
        <v>417</v>
      </c>
      <c r="B132" s="19" t="s">
        <v>418</v>
      </c>
      <c r="C132" s="20">
        <v>7.4572587989278488E-7</v>
      </c>
      <c r="D132" s="20">
        <v>1.1367864573925E-6</v>
      </c>
      <c r="E132" s="20">
        <v>-3.9106057749971512E-7</v>
      </c>
      <c r="F132" s="20">
        <v>-0.3440053098421923</v>
      </c>
      <c r="G132" s="24" t="s">
        <v>165</v>
      </c>
      <c r="H132" s="20">
        <v>5.0632911392405063E-2</v>
      </c>
      <c r="I132" s="20">
        <v>0.10294117647058823</v>
      </c>
      <c r="J132" s="23">
        <v>0.50118774031822355</v>
      </c>
    </row>
    <row r="133" spans="1:10" x14ac:dyDescent="0.35">
      <c r="A133" s="15" t="s">
        <v>419</v>
      </c>
      <c r="B133" s="19" t="s">
        <v>420</v>
      </c>
      <c r="C133" s="20">
        <v>9.6753251151139255E-8</v>
      </c>
      <c r="D133" s="21">
        <v>0</v>
      </c>
      <c r="E133" s="20">
        <v>9.6753251151139255E-8</v>
      </c>
      <c r="F133" s="20" t="s">
        <v>161</v>
      </c>
      <c r="G133" s="22" t="s">
        <v>162</v>
      </c>
      <c r="H133" s="20">
        <v>1.2658227848101266E-2</v>
      </c>
      <c r="I133" s="20">
        <v>0</v>
      </c>
      <c r="J133" s="23">
        <v>0.35529822802013133</v>
      </c>
    </row>
    <row r="134" spans="1:10" x14ac:dyDescent="0.35">
      <c r="A134" s="15" t="s">
        <v>421</v>
      </c>
      <c r="B134" s="19" t="s">
        <v>422</v>
      </c>
      <c r="C134" s="20">
        <v>6.8151746848017702E-3</v>
      </c>
      <c r="D134" s="20">
        <v>2.2133391730617016E-3</v>
      </c>
      <c r="E134" s="20">
        <v>4.601835511740069E-3</v>
      </c>
      <c r="F134" s="20">
        <v>2.0791370648242635</v>
      </c>
      <c r="G134" s="22" t="s">
        <v>162</v>
      </c>
      <c r="H134" s="20">
        <v>1</v>
      </c>
      <c r="I134" s="20">
        <v>1</v>
      </c>
      <c r="J134" s="23">
        <v>0.19362573567601662</v>
      </c>
    </row>
    <row r="135" spans="1:10" x14ac:dyDescent="0.35">
      <c r="A135" s="15" t="s">
        <v>423</v>
      </c>
      <c r="B135" s="19" t="s">
        <v>424</v>
      </c>
      <c r="C135" s="20">
        <v>3.7375614486810127E-6</v>
      </c>
      <c r="D135" s="20">
        <v>2.2336886877344115E-6</v>
      </c>
      <c r="E135" s="20">
        <v>1.5038727609466012E-6</v>
      </c>
      <c r="F135" s="20">
        <v>0.67326873668861664</v>
      </c>
      <c r="G135" s="22" t="s">
        <v>162</v>
      </c>
      <c r="H135" s="20">
        <v>2.5316455696202531E-2</v>
      </c>
      <c r="I135" s="20">
        <v>8.8235294117647065E-2</v>
      </c>
      <c r="J135" s="23">
        <v>0.63883923155940525</v>
      </c>
    </row>
    <row r="136" spans="1:10" x14ac:dyDescent="0.35">
      <c r="A136" s="15" t="s">
        <v>425</v>
      </c>
      <c r="B136" s="19" t="s">
        <v>426</v>
      </c>
      <c r="C136" s="20">
        <v>6.8185869096687099E-5</v>
      </c>
      <c r="D136" s="20">
        <v>2.1541933492968092E-4</v>
      </c>
      <c r="E136" s="20">
        <v>-1.4723346583299382E-4</v>
      </c>
      <c r="F136" s="20">
        <v>-0.68347377398159304</v>
      </c>
      <c r="G136" s="24" t="s">
        <v>165</v>
      </c>
      <c r="H136" s="20">
        <v>0.72151898734177211</v>
      </c>
      <c r="I136" s="20">
        <v>0.86764705882352944</v>
      </c>
      <c r="J136" s="23">
        <v>8.0447621726375325E-7</v>
      </c>
    </row>
    <row r="137" spans="1:10" x14ac:dyDescent="0.35">
      <c r="A137" s="15" t="s">
        <v>427</v>
      </c>
      <c r="B137" s="19" t="s">
        <v>428</v>
      </c>
      <c r="C137" s="20">
        <v>1.412546693703041E-3</v>
      </c>
      <c r="D137" s="20">
        <v>1.6038257844084856E-3</v>
      </c>
      <c r="E137" s="20">
        <v>-1.912790907054446E-4</v>
      </c>
      <c r="F137" s="20">
        <v>-0.1192642571063235</v>
      </c>
      <c r="G137" s="24" t="s">
        <v>165</v>
      </c>
      <c r="H137" s="20">
        <v>0.87341772151898733</v>
      </c>
      <c r="I137" s="20">
        <v>0.95588235294117652</v>
      </c>
      <c r="J137" s="23">
        <v>0.60807759069616418</v>
      </c>
    </row>
    <row r="138" spans="1:10" x14ac:dyDescent="0.35">
      <c r="A138" s="15" t="s">
        <v>429</v>
      </c>
      <c r="B138" s="19" t="s">
        <v>430</v>
      </c>
      <c r="C138" s="20">
        <v>2.65140944373557E-6</v>
      </c>
      <c r="D138" s="20">
        <v>5.1307460071494119E-6</v>
      </c>
      <c r="E138" s="20">
        <v>-2.479336563413842E-6</v>
      </c>
      <c r="F138" s="20">
        <v>-0.48323120262804337</v>
      </c>
      <c r="G138" s="24" t="s">
        <v>165</v>
      </c>
      <c r="H138" s="20">
        <v>0.11392405063291139</v>
      </c>
      <c r="I138" s="20">
        <v>0.22058823529411764</v>
      </c>
      <c r="J138" s="23">
        <v>0.1671639693787878</v>
      </c>
    </row>
    <row r="139" spans="1:10" x14ac:dyDescent="0.35">
      <c r="A139" s="15" t="s">
        <v>431</v>
      </c>
      <c r="B139" s="19" t="s">
        <v>432</v>
      </c>
      <c r="C139" s="20">
        <v>6.2829334834897613E-3</v>
      </c>
      <c r="D139" s="20">
        <v>4.2277786219836822E-3</v>
      </c>
      <c r="E139" s="20">
        <v>2.0551548615060792E-3</v>
      </c>
      <c r="F139" s="20">
        <v>0.48610749172618606</v>
      </c>
      <c r="G139" s="22" t="s">
        <v>162</v>
      </c>
      <c r="H139" s="20">
        <v>0.94936708860759489</v>
      </c>
      <c r="I139" s="20">
        <v>0.97058823529411764</v>
      </c>
      <c r="J139" s="23">
        <v>0.16504894567110029</v>
      </c>
    </row>
    <row r="140" spans="1:10" x14ac:dyDescent="0.35">
      <c r="A140" s="15" t="s">
        <v>433</v>
      </c>
      <c r="B140" s="19" t="s">
        <v>434</v>
      </c>
      <c r="C140" s="20">
        <v>4.2163166664331E-4</v>
      </c>
      <c r="D140" s="20">
        <v>1.9609156345595417E-4</v>
      </c>
      <c r="E140" s="20">
        <v>2.2554010318735583E-4</v>
      </c>
      <c r="F140" s="20">
        <v>1.1501774946988801</v>
      </c>
      <c r="G140" s="22" t="s">
        <v>162</v>
      </c>
      <c r="H140" s="20">
        <v>0.810126582278481</v>
      </c>
      <c r="I140" s="20">
        <v>0.91176470588235292</v>
      </c>
      <c r="J140" s="23">
        <v>3.2931166833819511E-2</v>
      </c>
    </row>
    <row r="141" spans="1:10" x14ac:dyDescent="0.35">
      <c r="A141" s="15" t="s">
        <v>435</v>
      </c>
      <c r="B141" s="19" t="s">
        <v>436</v>
      </c>
      <c r="C141" s="20">
        <v>3.8855245852079746E-6</v>
      </c>
      <c r="D141" s="20">
        <v>9.7912736554558825E-7</v>
      </c>
      <c r="E141" s="20">
        <v>2.9063972196623865E-6</v>
      </c>
      <c r="F141" s="20">
        <v>2.9683546001626531</v>
      </c>
      <c r="G141" s="22" t="s">
        <v>162</v>
      </c>
      <c r="H141" s="20">
        <v>0.11392405063291139</v>
      </c>
      <c r="I141" s="20">
        <v>5.8823529411764705E-2</v>
      </c>
      <c r="J141" s="23">
        <v>0.16740756312313185</v>
      </c>
    </row>
    <row r="142" spans="1:10" x14ac:dyDescent="0.35">
      <c r="A142" s="15" t="s">
        <v>437</v>
      </c>
      <c r="B142" s="19" t="s">
        <v>438</v>
      </c>
      <c r="C142" s="20">
        <v>1.7306871440477718E-5</v>
      </c>
      <c r="D142" s="20">
        <v>5.0176368777397053E-6</v>
      </c>
      <c r="E142" s="20">
        <v>1.2289234562738013E-5</v>
      </c>
      <c r="F142" s="20">
        <v>2.4492076374155523</v>
      </c>
      <c r="G142" s="22" t="s">
        <v>162</v>
      </c>
      <c r="H142" s="20">
        <v>0.25316455696202533</v>
      </c>
      <c r="I142" s="20">
        <v>5.8823529411764705E-2</v>
      </c>
      <c r="J142" s="23">
        <v>9.9587135844653382E-2</v>
      </c>
    </row>
    <row r="143" spans="1:10" x14ac:dyDescent="0.35">
      <c r="A143" s="15" t="s">
        <v>439</v>
      </c>
      <c r="B143" s="19" t="s">
        <v>440</v>
      </c>
      <c r="C143" s="20">
        <v>2.4185578252389366E-3</v>
      </c>
      <c r="D143" s="20">
        <v>2.3259832568506048E-3</v>
      </c>
      <c r="E143" s="20">
        <v>9.2574568388331842E-5</v>
      </c>
      <c r="F143" s="20">
        <v>3.9800186916942114E-2</v>
      </c>
      <c r="G143" s="22" t="s">
        <v>162</v>
      </c>
      <c r="H143" s="20">
        <v>0.97468354430379744</v>
      </c>
      <c r="I143" s="20">
        <v>0.92647058823529416</v>
      </c>
      <c r="J143" s="23">
        <v>0.85424925338206803</v>
      </c>
    </row>
    <row r="144" spans="1:10" x14ac:dyDescent="0.35">
      <c r="A144" s="15" t="s">
        <v>441</v>
      </c>
      <c r="B144" s="19" t="s">
        <v>442</v>
      </c>
      <c r="C144" s="20">
        <v>6.0841537536864801E-5</v>
      </c>
      <c r="D144" s="20">
        <v>2.8887151647202648E-5</v>
      </c>
      <c r="E144" s="20">
        <v>3.1954385889662156E-5</v>
      </c>
      <c r="F144" s="20">
        <v>1.106179878165888</v>
      </c>
      <c r="G144" s="22" t="s">
        <v>162</v>
      </c>
      <c r="H144" s="20">
        <v>0.41772151898734178</v>
      </c>
      <c r="I144" s="20">
        <v>0.51470588235294112</v>
      </c>
      <c r="J144" s="23">
        <v>0.10016123377496677</v>
      </c>
    </row>
    <row r="145" spans="1:10" x14ac:dyDescent="0.35">
      <c r="A145" s="15" t="s">
        <v>443</v>
      </c>
      <c r="B145" s="19" t="s">
        <v>444</v>
      </c>
      <c r="C145" s="20">
        <v>5.8023038611198745E-6</v>
      </c>
      <c r="D145" s="20">
        <v>5.825940219293529E-6</v>
      </c>
      <c r="E145" s="20">
        <v>-2.3636358173654502E-8</v>
      </c>
      <c r="F145" s="20">
        <v>-4.057089033522681E-3</v>
      </c>
      <c r="G145" s="24" t="s">
        <v>165</v>
      </c>
      <c r="H145" s="20">
        <v>0.27848101265822783</v>
      </c>
      <c r="I145" s="20">
        <v>0.26470588235294118</v>
      </c>
      <c r="J145" s="23">
        <v>0.98999708982606538</v>
      </c>
    </row>
    <row r="146" spans="1:10" x14ac:dyDescent="0.35">
      <c r="A146" s="15" t="s">
        <v>445</v>
      </c>
      <c r="B146" s="19" t="s">
        <v>446</v>
      </c>
      <c r="C146" s="20">
        <v>1.1699547683337976E-5</v>
      </c>
      <c r="D146" s="20">
        <v>2.1585092275622355E-5</v>
      </c>
      <c r="E146" s="20">
        <v>-9.8855445922843791E-6</v>
      </c>
      <c r="F146" s="20">
        <v>-0.45798018679071656</v>
      </c>
      <c r="G146" s="24" t="s">
        <v>165</v>
      </c>
      <c r="H146" s="20">
        <v>0.26582278481012656</v>
      </c>
      <c r="I146" s="20">
        <v>0.51470588235294112</v>
      </c>
      <c r="J146" s="23">
        <v>5.2089510111658743E-2</v>
      </c>
    </row>
    <row r="147" spans="1:10" x14ac:dyDescent="0.35">
      <c r="A147" s="15" t="s">
        <v>447</v>
      </c>
      <c r="B147" s="19" t="s">
        <v>448</v>
      </c>
      <c r="C147" s="20">
        <v>7.3291349192645776E-4</v>
      </c>
      <c r="D147" s="20">
        <v>1.0760602311206823E-3</v>
      </c>
      <c r="E147" s="20">
        <v>-3.431467391942245E-4</v>
      </c>
      <c r="F147" s="20">
        <v>-0.31889175835152661</v>
      </c>
      <c r="G147" s="24" t="s">
        <v>165</v>
      </c>
      <c r="H147" s="20">
        <v>0.810126582278481</v>
      </c>
      <c r="I147" s="20">
        <v>0.82352941176470584</v>
      </c>
      <c r="J147" s="23">
        <v>0.30133169312098523</v>
      </c>
    </row>
    <row r="148" spans="1:10" x14ac:dyDescent="0.35">
      <c r="A148" s="15" t="s">
        <v>449</v>
      </c>
      <c r="B148" s="19" t="s">
        <v>450</v>
      </c>
      <c r="C148" s="20">
        <v>3.8457371247616837E-5</v>
      </c>
      <c r="D148" s="20">
        <v>3.7160454256069707E-5</v>
      </c>
      <c r="E148" s="20">
        <v>1.2969169915471305E-6</v>
      </c>
      <c r="F148" s="20">
        <v>3.4900461189472543E-2</v>
      </c>
      <c r="G148" s="22" t="s">
        <v>162</v>
      </c>
      <c r="H148" s="20">
        <v>0.41772151898734178</v>
      </c>
      <c r="I148" s="20">
        <v>0.6029411764705882</v>
      </c>
      <c r="J148" s="23">
        <v>0.92154696251290757</v>
      </c>
    </row>
    <row r="149" spans="1:10" x14ac:dyDescent="0.35">
      <c r="A149" s="15" t="s">
        <v>451</v>
      </c>
      <c r="B149" s="19" t="s">
        <v>452</v>
      </c>
      <c r="C149" s="20">
        <v>3.433174204322683E-2</v>
      </c>
      <c r="D149" s="20">
        <v>4.4404503298341697E-2</v>
      </c>
      <c r="E149" s="20">
        <v>-1.0072761255114866E-2</v>
      </c>
      <c r="F149" s="20">
        <v>-0.22684098474064088</v>
      </c>
      <c r="G149" s="24" t="s">
        <v>165</v>
      </c>
      <c r="H149" s="20">
        <v>0.96202531645569622</v>
      </c>
      <c r="I149" s="20">
        <v>0.97058823529411764</v>
      </c>
      <c r="J149" s="23">
        <v>0.23781764011549492</v>
      </c>
    </row>
    <row r="150" spans="1:10" x14ac:dyDescent="0.35">
      <c r="A150" s="15" t="s">
        <v>453</v>
      </c>
      <c r="B150" s="19" t="s">
        <v>454</v>
      </c>
      <c r="C150" s="20">
        <v>4.1002015768998857E-5</v>
      </c>
      <c r="D150" s="20">
        <v>5.760693580181501E-5</v>
      </c>
      <c r="E150" s="20">
        <v>-1.6604920032816153E-5</v>
      </c>
      <c r="F150" s="20">
        <v>-0.28824515315207905</v>
      </c>
      <c r="G150" s="24" t="s">
        <v>165</v>
      </c>
      <c r="H150" s="20">
        <v>0.58227848101265822</v>
      </c>
      <c r="I150" s="20">
        <v>0.73529411764705888</v>
      </c>
      <c r="J150" s="23">
        <v>0.23143799078061419</v>
      </c>
    </row>
    <row r="151" spans="1:10" x14ac:dyDescent="0.35">
      <c r="A151" s="15" t="s">
        <v>455</v>
      </c>
      <c r="B151" s="19" t="s">
        <v>456</v>
      </c>
      <c r="C151" s="20">
        <v>2.4184352132227851E-6</v>
      </c>
      <c r="D151" s="20">
        <v>2.2014095408000003E-6</v>
      </c>
      <c r="E151" s="20">
        <v>2.170256724227848E-7</v>
      </c>
      <c r="F151" s="20">
        <v>9.8584869557672983E-2</v>
      </c>
      <c r="G151" s="22" t="s">
        <v>162</v>
      </c>
      <c r="H151" s="20">
        <v>5.0632911392405063E-2</v>
      </c>
      <c r="I151" s="20">
        <v>7.3529411764705885E-2</v>
      </c>
      <c r="J151" s="23">
        <v>0.92449623624841704</v>
      </c>
    </row>
    <row r="152" spans="1:10" x14ac:dyDescent="0.35">
      <c r="A152" s="15" t="s">
        <v>457</v>
      </c>
      <c r="B152" s="19" t="s">
        <v>458</v>
      </c>
      <c r="C152" s="20">
        <v>1.4772131551746836E-6</v>
      </c>
      <c r="D152" s="20">
        <v>2.2866397678091174E-6</v>
      </c>
      <c r="E152" s="20">
        <v>-8.0942661263443383E-7</v>
      </c>
      <c r="F152" s="20">
        <v>-0.35398081675539311</v>
      </c>
      <c r="G152" s="24" t="s">
        <v>165</v>
      </c>
      <c r="H152" s="20">
        <v>5.0632911392405063E-2</v>
      </c>
      <c r="I152" s="20">
        <v>0.13235294117647059</v>
      </c>
      <c r="J152" s="23">
        <v>0.50199262080167251</v>
      </c>
    </row>
    <row r="153" spans="1:10" x14ac:dyDescent="0.35">
      <c r="A153" s="15" t="s">
        <v>459</v>
      </c>
      <c r="B153" s="19" t="s">
        <v>460</v>
      </c>
      <c r="C153" s="20">
        <v>9.7962900271335424E-6</v>
      </c>
      <c r="D153" s="20">
        <v>9.0545182643083832E-6</v>
      </c>
      <c r="E153" s="20">
        <v>7.4177176282515926E-7</v>
      </c>
      <c r="F153" s="20">
        <v>8.1922830256924609E-2</v>
      </c>
      <c r="G153" s="22" t="s">
        <v>162</v>
      </c>
      <c r="H153" s="20">
        <v>0.30379746835443039</v>
      </c>
      <c r="I153" s="20">
        <v>0.26470588235294118</v>
      </c>
      <c r="J153" s="23">
        <v>0.85467845760776695</v>
      </c>
    </row>
    <row r="154" spans="1:10" x14ac:dyDescent="0.35">
      <c r="A154" s="15" t="s">
        <v>461</v>
      </c>
      <c r="B154" s="19" t="s">
        <v>462</v>
      </c>
      <c r="C154" s="20">
        <v>1.5847811255775321E-2</v>
      </c>
      <c r="D154" s="20">
        <v>1.1928256410293712E-2</v>
      </c>
      <c r="E154" s="20">
        <v>3.9195548454816088E-3</v>
      </c>
      <c r="F154" s="20">
        <v>0.32859411389741383</v>
      </c>
      <c r="G154" s="22" t="s">
        <v>162</v>
      </c>
      <c r="H154" s="20">
        <v>0.96202531645569622</v>
      </c>
      <c r="I154" s="20">
        <v>0.94117647058823528</v>
      </c>
      <c r="J154" s="23">
        <v>0.34625676104204306</v>
      </c>
    </row>
    <row r="155" spans="1:10" x14ac:dyDescent="0.35">
      <c r="A155" s="15" t="s">
        <v>463</v>
      </c>
      <c r="B155" s="19" t="s">
        <v>464</v>
      </c>
      <c r="C155" s="20">
        <v>3.0334733980104442E-5</v>
      </c>
      <c r="D155" s="20">
        <v>3.4394805292640449E-5</v>
      </c>
      <c r="E155" s="20">
        <v>-4.0600713125360071E-6</v>
      </c>
      <c r="F155" s="20">
        <v>-0.11804315442380922</v>
      </c>
      <c r="G155" s="24" t="s">
        <v>165</v>
      </c>
      <c r="H155" s="20">
        <v>0.41772151898734178</v>
      </c>
      <c r="I155" s="20">
        <v>0.52941176470588236</v>
      </c>
      <c r="J155" s="23">
        <v>0.78449167305733603</v>
      </c>
    </row>
    <row r="156" spans="1:10" x14ac:dyDescent="0.35">
      <c r="A156" s="15" t="s">
        <v>465</v>
      </c>
      <c r="B156" s="19" t="s">
        <v>466</v>
      </c>
      <c r="C156" s="20">
        <v>3.2445327917668194E-2</v>
      </c>
      <c r="D156" s="20">
        <v>1.9674030449619597E-2</v>
      </c>
      <c r="E156" s="20">
        <v>1.2771297468048597E-2</v>
      </c>
      <c r="F156" s="20">
        <v>0.64914494773975173</v>
      </c>
      <c r="G156" s="22" t="s">
        <v>162</v>
      </c>
      <c r="H156" s="20">
        <v>1</v>
      </c>
      <c r="I156" s="20">
        <v>1</v>
      </c>
      <c r="J156" s="23">
        <v>5.9792508659621095E-3</v>
      </c>
    </row>
    <row r="157" spans="1:10" x14ac:dyDescent="0.35">
      <c r="A157" s="15" t="s">
        <v>467</v>
      </c>
      <c r="B157" s="19" t="s">
        <v>468</v>
      </c>
      <c r="C157" s="20">
        <v>1.1892157237088606E-6</v>
      </c>
      <c r="D157" s="20">
        <v>1.4788322797688235E-6</v>
      </c>
      <c r="E157" s="20">
        <v>-2.8961655605996281E-7</v>
      </c>
      <c r="F157" s="20">
        <v>-0.19584138108294252</v>
      </c>
      <c r="G157" s="24" t="s">
        <v>165</v>
      </c>
      <c r="H157" s="20">
        <v>3.7974683544303799E-2</v>
      </c>
      <c r="I157" s="20">
        <v>0.10294117647058823</v>
      </c>
      <c r="J157" s="23">
        <v>0.76059691654145678</v>
      </c>
    </row>
    <row r="158" spans="1:10" x14ac:dyDescent="0.35">
      <c r="A158" s="15" t="s">
        <v>469</v>
      </c>
      <c r="B158" s="19" t="s">
        <v>470</v>
      </c>
      <c r="C158" s="20">
        <v>5.4805376433336706E-6</v>
      </c>
      <c r="D158" s="20">
        <v>1.0930809529414266E-5</v>
      </c>
      <c r="E158" s="20">
        <v>-5.4502718860805952E-6</v>
      </c>
      <c r="F158" s="20">
        <v>-0.49861557567298048</v>
      </c>
      <c r="G158" s="24" t="s">
        <v>165</v>
      </c>
      <c r="H158" s="20">
        <v>0.17721518987341772</v>
      </c>
      <c r="I158" s="20">
        <v>0.27941176470588236</v>
      </c>
      <c r="J158" s="23">
        <v>0.14242066381986998</v>
      </c>
    </row>
    <row r="159" spans="1:10" x14ac:dyDescent="0.35">
      <c r="A159" s="15" t="s">
        <v>471</v>
      </c>
      <c r="B159" s="19" t="s">
        <v>472</v>
      </c>
      <c r="C159" s="20">
        <v>3.6321374667381012E-6</v>
      </c>
      <c r="D159" s="20">
        <v>1.8029107545749998E-6</v>
      </c>
      <c r="E159" s="20">
        <v>1.8292267121631014E-6</v>
      </c>
      <c r="F159" s="20">
        <v>1.0145963728494731</v>
      </c>
      <c r="G159" s="22" t="s">
        <v>162</v>
      </c>
      <c r="H159" s="20">
        <v>0.10126582278481013</v>
      </c>
      <c r="I159" s="20">
        <v>8.8235294117647065E-2</v>
      </c>
      <c r="J159" s="23">
        <v>0.31776362658784896</v>
      </c>
    </row>
    <row r="160" spans="1:10" x14ac:dyDescent="0.35">
      <c r="A160" s="15" t="s">
        <v>473</v>
      </c>
      <c r="B160" s="19" t="s">
        <v>474</v>
      </c>
      <c r="C160" s="20">
        <v>4.7539723261443039E-7</v>
      </c>
      <c r="D160" s="20">
        <v>3.317629471875E-7</v>
      </c>
      <c r="E160" s="20">
        <v>1.4363428542693039E-7</v>
      </c>
      <c r="F160" s="20">
        <v>0.43294251707305237</v>
      </c>
      <c r="G160" s="22" t="s">
        <v>162</v>
      </c>
      <c r="H160" s="20">
        <v>3.7974683544303799E-2</v>
      </c>
      <c r="I160" s="20">
        <v>2.9411764705882353E-2</v>
      </c>
      <c r="J160" s="23">
        <v>0.71032508297190011</v>
      </c>
    </row>
    <row r="161" spans="1:10" x14ac:dyDescent="0.35">
      <c r="A161" s="15" t="s">
        <v>475</v>
      </c>
      <c r="B161" s="19" t="s">
        <v>476</v>
      </c>
      <c r="C161" s="20">
        <v>7.7031124689605444E-5</v>
      </c>
      <c r="D161" s="20">
        <v>2.3381026976771781E-4</v>
      </c>
      <c r="E161" s="20">
        <v>-1.5677914507811235E-4</v>
      </c>
      <c r="F161" s="20">
        <v>-0.67054002903237253</v>
      </c>
      <c r="G161" s="24" t="s">
        <v>165</v>
      </c>
      <c r="H161" s="20">
        <v>0.35443037974683544</v>
      </c>
      <c r="I161" s="20">
        <v>0.45588235294117646</v>
      </c>
      <c r="J161" s="23">
        <v>0.17776246954479979</v>
      </c>
    </row>
    <row r="162" spans="1:10" x14ac:dyDescent="0.35">
      <c r="A162" s="15" t="s">
        <v>477</v>
      </c>
      <c r="B162" s="19" t="s">
        <v>478</v>
      </c>
      <c r="C162" s="20">
        <v>5.2528986921684311E-4</v>
      </c>
      <c r="D162" s="20">
        <v>8.0200287556090742E-4</v>
      </c>
      <c r="E162" s="20">
        <v>-2.7671300634406432E-4</v>
      </c>
      <c r="F162" s="20">
        <v>-0.34502744912296712</v>
      </c>
      <c r="G162" s="24" t="s">
        <v>165</v>
      </c>
      <c r="H162" s="20">
        <v>0.45569620253164556</v>
      </c>
      <c r="I162" s="20">
        <v>0.47058823529411764</v>
      </c>
      <c r="J162" s="23">
        <v>0.70819768000307048</v>
      </c>
    </row>
    <row r="163" spans="1:10" x14ac:dyDescent="0.35">
      <c r="A163" s="15" t="s">
        <v>479</v>
      </c>
      <c r="B163" s="19" t="s">
        <v>480</v>
      </c>
      <c r="C163" s="20">
        <v>2.5185323745115511E-4</v>
      </c>
      <c r="D163" s="20">
        <v>5.0294002628818528E-4</v>
      </c>
      <c r="E163" s="20">
        <v>-2.5108678883703018E-4</v>
      </c>
      <c r="F163" s="20">
        <v>-0.4992380317989587</v>
      </c>
      <c r="G163" s="24" t="s">
        <v>165</v>
      </c>
      <c r="H163" s="20">
        <v>0.41772151898734178</v>
      </c>
      <c r="I163" s="20">
        <v>0.63235294117647056</v>
      </c>
      <c r="J163" s="23">
        <v>0.32393685142603756</v>
      </c>
    </row>
    <row r="164" spans="1:10" x14ac:dyDescent="0.35">
      <c r="A164" s="15" t="s">
        <v>481</v>
      </c>
      <c r="B164" s="19" t="s">
        <v>482</v>
      </c>
      <c r="C164" s="20">
        <v>4.6900201578268356E-6</v>
      </c>
      <c r="D164" s="20">
        <v>1.2274581387276032E-5</v>
      </c>
      <c r="E164" s="20">
        <v>-7.5845612294491969E-6</v>
      </c>
      <c r="F164" s="20">
        <v>-0.61790793430327795</v>
      </c>
      <c r="G164" s="24" t="s">
        <v>165</v>
      </c>
      <c r="H164" s="20">
        <v>0.15189873417721519</v>
      </c>
      <c r="I164" s="20">
        <v>0.36764705882352944</v>
      </c>
      <c r="J164" s="23">
        <v>1.4465869030661563E-2</v>
      </c>
    </row>
    <row r="165" spans="1:10" x14ac:dyDescent="0.35">
      <c r="A165" s="15" t="s">
        <v>483</v>
      </c>
      <c r="B165" s="19" t="s">
        <v>484</v>
      </c>
      <c r="C165" s="20">
        <v>3.0712579153888611E-5</v>
      </c>
      <c r="D165" s="20">
        <v>1.6706531075240147E-4</v>
      </c>
      <c r="E165" s="20">
        <v>-1.3635273159851285E-4</v>
      </c>
      <c r="F165" s="20">
        <v>-0.81616423531868865</v>
      </c>
      <c r="G165" s="24" t="s">
        <v>165</v>
      </c>
      <c r="H165" s="20">
        <v>0.29113924050632911</v>
      </c>
      <c r="I165" s="20">
        <v>0.5</v>
      </c>
      <c r="J165" s="23">
        <v>3.9545465997945124E-3</v>
      </c>
    </row>
    <row r="166" spans="1:10" x14ac:dyDescent="0.35">
      <c r="A166" s="15" t="s">
        <v>485</v>
      </c>
      <c r="B166" s="19" t="s">
        <v>486</v>
      </c>
      <c r="C166" s="20">
        <v>3.2058566708860757E-5</v>
      </c>
      <c r="D166" s="20">
        <v>1.2136172352941179E-4</v>
      </c>
      <c r="E166" s="20">
        <v>-8.9303156820551033E-5</v>
      </c>
      <c r="F166" s="20">
        <v>-0.73584285245346381</v>
      </c>
      <c r="G166" s="24" t="s">
        <v>165</v>
      </c>
      <c r="H166" s="20">
        <v>0.4050632911392405</v>
      </c>
      <c r="I166" s="20">
        <v>0.63235294117647056</v>
      </c>
      <c r="J166" s="23">
        <v>4.6731098889108453E-5</v>
      </c>
    </row>
    <row r="167" spans="1:10" x14ac:dyDescent="0.35">
      <c r="A167" s="15" t="s">
        <v>487</v>
      </c>
      <c r="B167" s="19" t="s">
        <v>488</v>
      </c>
      <c r="C167" s="20">
        <v>4.8927327884365818E-5</v>
      </c>
      <c r="D167" s="20">
        <v>3.1110334320358674E-5</v>
      </c>
      <c r="E167" s="20">
        <v>1.7816993564007144E-5</v>
      </c>
      <c r="F167" s="20">
        <v>0.57270337825806206</v>
      </c>
      <c r="G167" s="22" t="s">
        <v>162</v>
      </c>
      <c r="H167" s="20">
        <v>0.50632911392405067</v>
      </c>
      <c r="I167" s="20">
        <v>0.51470588235294112</v>
      </c>
      <c r="J167" s="23">
        <v>0.30228776116954031</v>
      </c>
    </row>
    <row r="168" spans="1:10" x14ac:dyDescent="0.35">
      <c r="A168" s="15" t="s">
        <v>489</v>
      </c>
      <c r="B168" s="19" t="s">
        <v>490</v>
      </c>
      <c r="C168" s="20">
        <v>5.9293672503315193E-6</v>
      </c>
      <c r="D168" s="20">
        <v>1.5827701595808825E-6</v>
      </c>
      <c r="E168" s="20">
        <v>4.3465970907506366E-6</v>
      </c>
      <c r="F168" s="20">
        <v>2.7461960060591588</v>
      </c>
      <c r="G168" s="22" t="s">
        <v>162</v>
      </c>
      <c r="H168" s="20">
        <v>0.10126582278481013</v>
      </c>
      <c r="I168" s="20">
        <v>4.4117647058823532E-2</v>
      </c>
      <c r="J168" s="23">
        <v>0.16513702884709625</v>
      </c>
    </row>
    <row r="169" spans="1:10" x14ac:dyDescent="0.35">
      <c r="A169" s="15" t="s">
        <v>491</v>
      </c>
      <c r="B169" s="19" t="s">
        <v>492</v>
      </c>
      <c r="C169" s="20">
        <v>7.0439374815940508E-6</v>
      </c>
      <c r="D169" s="20">
        <v>2.6861679508375002E-6</v>
      </c>
      <c r="E169" s="20">
        <v>4.3577695307565506E-6</v>
      </c>
      <c r="F169" s="20">
        <v>1.6222997260457501</v>
      </c>
      <c r="G169" s="22" t="s">
        <v>162</v>
      </c>
      <c r="H169" s="20">
        <v>0.189873417721519</v>
      </c>
      <c r="I169" s="20">
        <v>0.10294117647058823</v>
      </c>
      <c r="J169" s="23">
        <v>0.16777101746981152</v>
      </c>
    </row>
    <row r="170" spans="1:10" x14ac:dyDescent="0.35">
      <c r="A170" s="15" t="s">
        <v>493</v>
      </c>
      <c r="B170" s="19" t="s">
        <v>494</v>
      </c>
      <c r="C170" s="20">
        <v>2.380857955405154E-3</v>
      </c>
      <c r="D170" s="20">
        <v>1.1661725442430795E-3</v>
      </c>
      <c r="E170" s="20">
        <v>1.2146854111620745E-3</v>
      </c>
      <c r="F170" s="20">
        <v>1.041600076385337</v>
      </c>
      <c r="G170" s="22" t="s">
        <v>162</v>
      </c>
      <c r="H170" s="20">
        <v>0.88607594936708856</v>
      </c>
      <c r="I170" s="20">
        <v>0.95588235294117652</v>
      </c>
      <c r="J170" s="23">
        <v>0.13065261710750098</v>
      </c>
    </row>
    <row r="171" spans="1:10" x14ac:dyDescent="0.35">
      <c r="A171" s="15" t="s">
        <v>495</v>
      </c>
      <c r="B171" s="19" t="s">
        <v>496</v>
      </c>
      <c r="C171" s="20">
        <v>9.232272442360746E-5</v>
      </c>
      <c r="D171" s="20">
        <v>1.0137895053472647E-5</v>
      </c>
      <c r="E171" s="20">
        <v>8.218482937013481E-5</v>
      </c>
      <c r="F171" s="20">
        <v>8.1066956144888387</v>
      </c>
      <c r="G171" s="22" t="s">
        <v>162</v>
      </c>
      <c r="H171" s="20">
        <v>0.29113924050632911</v>
      </c>
      <c r="I171" s="20">
        <v>0.17647058823529413</v>
      </c>
      <c r="J171" s="23">
        <v>0.12759685569703871</v>
      </c>
    </row>
    <row r="172" spans="1:10" x14ac:dyDescent="0.35">
      <c r="A172" s="15" t="s">
        <v>497</v>
      </c>
      <c r="B172" s="19" t="s">
        <v>498</v>
      </c>
      <c r="C172" s="20">
        <v>1.6866774025316462E-4</v>
      </c>
      <c r="D172" s="20">
        <v>4.8503989705882359E-5</v>
      </c>
      <c r="E172" s="20">
        <v>1.2016375054728226E-4</v>
      </c>
      <c r="F172" s="20">
        <v>2.4773993083028656</v>
      </c>
      <c r="G172" s="22" t="s">
        <v>162</v>
      </c>
      <c r="H172" s="20">
        <v>0.620253164556962</v>
      </c>
      <c r="I172" s="20">
        <v>0.57352941176470584</v>
      </c>
      <c r="J172" s="23">
        <v>1.7541321568207043E-2</v>
      </c>
    </row>
    <row r="173" spans="1:10" x14ac:dyDescent="0.35">
      <c r="A173" s="15" t="s">
        <v>499</v>
      </c>
      <c r="B173" s="19" t="s">
        <v>500</v>
      </c>
      <c r="C173" s="20">
        <v>1.5163864178550888E-4</v>
      </c>
      <c r="D173" s="20">
        <v>9.0802609193213238E-5</v>
      </c>
      <c r="E173" s="20">
        <v>6.0836032592295641E-5</v>
      </c>
      <c r="F173" s="20">
        <v>0.66998110663148924</v>
      </c>
      <c r="G173" s="22" t="s">
        <v>162</v>
      </c>
      <c r="H173" s="20">
        <v>0.51898734177215189</v>
      </c>
      <c r="I173" s="20">
        <v>0.6470588235294118</v>
      </c>
      <c r="J173" s="23">
        <v>0.43377931737642272</v>
      </c>
    </row>
    <row r="174" spans="1:10" x14ac:dyDescent="0.35">
      <c r="A174" s="15" t="s">
        <v>501</v>
      </c>
      <c r="B174" s="19" t="s">
        <v>502</v>
      </c>
      <c r="C174" s="20">
        <v>6.1547444897842252E-5</v>
      </c>
      <c r="D174" s="20">
        <v>7.7516832201644098E-5</v>
      </c>
      <c r="E174" s="20">
        <v>-1.5969387303801846E-5</v>
      </c>
      <c r="F174" s="20">
        <v>-0.20601186671638966</v>
      </c>
      <c r="G174" s="24" t="s">
        <v>165</v>
      </c>
      <c r="H174" s="20">
        <v>0.53164556962025311</v>
      </c>
      <c r="I174" s="20">
        <v>0.63235294117647056</v>
      </c>
      <c r="J174" s="23">
        <v>0.3923565792938789</v>
      </c>
    </row>
    <row r="175" spans="1:10" x14ac:dyDescent="0.35">
      <c r="A175" s="15" t="s">
        <v>503</v>
      </c>
      <c r="B175" s="19" t="s">
        <v>504</v>
      </c>
      <c r="C175" s="20">
        <v>4.1742971971598141E-3</v>
      </c>
      <c r="D175" s="20">
        <v>6.8189284934534865E-3</v>
      </c>
      <c r="E175" s="20">
        <v>-2.6446312962936725E-3</v>
      </c>
      <c r="F175" s="20">
        <v>-0.38783678386313203</v>
      </c>
      <c r="G175" s="24" t="s">
        <v>165</v>
      </c>
      <c r="H175" s="20">
        <v>0.88607594936708856</v>
      </c>
      <c r="I175" s="20">
        <v>0.95588235294117652</v>
      </c>
      <c r="J175" s="23">
        <v>6.0272251247432997E-2</v>
      </c>
    </row>
    <row r="176" spans="1:10" x14ac:dyDescent="0.35">
      <c r="A176" s="15" t="s">
        <v>505</v>
      </c>
      <c r="B176" s="19" t="s">
        <v>506</v>
      </c>
      <c r="C176" s="20">
        <v>9.060075322892405E-6</v>
      </c>
      <c r="D176" s="20">
        <v>8.7872965811823517E-6</v>
      </c>
      <c r="E176" s="20">
        <v>2.7277874171005334E-7</v>
      </c>
      <c r="F176" s="20">
        <v>3.1042396167007522E-2</v>
      </c>
      <c r="G176" s="22" t="s">
        <v>162</v>
      </c>
      <c r="H176" s="20">
        <v>8.8607594936708861E-2</v>
      </c>
      <c r="I176" s="20">
        <v>7.3529411764705885E-2</v>
      </c>
      <c r="J176" s="23">
        <v>0.97375120860054876</v>
      </c>
    </row>
    <row r="177" spans="1:10" x14ac:dyDescent="0.35">
      <c r="A177" s="15" t="s">
        <v>507</v>
      </c>
      <c r="B177" s="19" t="s">
        <v>508</v>
      </c>
      <c r="C177" s="20">
        <v>2.352762396537721E-5</v>
      </c>
      <c r="D177" s="20">
        <v>3.2057427095410282E-5</v>
      </c>
      <c r="E177" s="20">
        <v>-8.5298031300330717E-6</v>
      </c>
      <c r="F177" s="20">
        <v>-0.26607884359048573</v>
      </c>
      <c r="G177" s="24" t="s">
        <v>165</v>
      </c>
      <c r="H177" s="20">
        <v>0.4050632911392405</v>
      </c>
      <c r="I177" s="20">
        <v>0.58823529411764708</v>
      </c>
      <c r="J177" s="23">
        <v>0.17786958142657699</v>
      </c>
    </row>
    <row r="178" spans="1:10" x14ac:dyDescent="0.35">
      <c r="A178" s="15" t="s">
        <v>509</v>
      </c>
      <c r="B178" s="19" t="s">
        <v>510</v>
      </c>
      <c r="C178" s="20">
        <v>1.2244970595834305E-2</v>
      </c>
      <c r="D178" s="20">
        <v>9.6234537679161652E-3</v>
      </c>
      <c r="E178" s="20">
        <v>2.6215168279181394E-3</v>
      </c>
      <c r="F178" s="20">
        <v>0.27240914656420645</v>
      </c>
      <c r="G178" s="22" t="s">
        <v>162</v>
      </c>
      <c r="H178" s="20">
        <v>0.96202531645569622</v>
      </c>
      <c r="I178" s="20">
        <v>0.95588235294117652</v>
      </c>
      <c r="J178" s="23">
        <v>0.50822821943006602</v>
      </c>
    </row>
    <row r="179" spans="1:10" x14ac:dyDescent="0.35">
      <c r="A179" s="15" t="s">
        <v>511</v>
      </c>
      <c r="B179" s="19" t="s">
        <v>512</v>
      </c>
      <c r="C179" s="20">
        <v>3.3090293685146328E-2</v>
      </c>
      <c r="D179" s="20">
        <v>6.8524401590818976E-2</v>
      </c>
      <c r="E179" s="20">
        <v>-3.5434107905672647E-2</v>
      </c>
      <c r="F179" s="20">
        <v>-0.51710204077754651</v>
      </c>
      <c r="G179" s="24" t="s">
        <v>165</v>
      </c>
      <c r="H179" s="20">
        <v>0.98734177215189878</v>
      </c>
      <c r="I179" s="20">
        <v>1</v>
      </c>
      <c r="J179" s="23">
        <v>6.5658200367971483E-5</v>
      </c>
    </row>
    <row r="180" spans="1:10" x14ac:dyDescent="0.35">
      <c r="A180" s="15" t="s">
        <v>513</v>
      </c>
      <c r="B180" s="19" t="s">
        <v>514</v>
      </c>
      <c r="C180" s="20">
        <v>1.6804589130773177E-3</v>
      </c>
      <c r="D180" s="20">
        <v>1.4780625137405074E-3</v>
      </c>
      <c r="E180" s="20">
        <v>2.0239639933681023E-4</v>
      </c>
      <c r="F180" s="20">
        <v>0.13693358532218583</v>
      </c>
      <c r="G180" s="22" t="s">
        <v>162</v>
      </c>
      <c r="H180" s="20">
        <v>0.98734177215189878</v>
      </c>
      <c r="I180" s="20">
        <v>1</v>
      </c>
      <c r="J180" s="23">
        <v>0.57564667995369689</v>
      </c>
    </row>
    <row r="181" spans="1:10" x14ac:dyDescent="0.35">
      <c r="A181" s="15" t="s">
        <v>515</v>
      </c>
      <c r="B181" s="19" t="s">
        <v>516</v>
      </c>
      <c r="C181" s="20">
        <v>4.7454600199998754E-5</v>
      </c>
      <c r="D181" s="20">
        <v>2.0814890666120338E-4</v>
      </c>
      <c r="E181" s="20">
        <v>-1.6069430646120463E-4</v>
      </c>
      <c r="F181" s="20">
        <v>-0.77201609673963401</v>
      </c>
      <c r="G181" s="24" t="s">
        <v>165</v>
      </c>
      <c r="H181" s="20">
        <v>0.32911392405063289</v>
      </c>
      <c r="I181" s="20">
        <v>0.55882352941176472</v>
      </c>
      <c r="J181" s="23">
        <v>5.9197984749969658E-4</v>
      </c>
    </row>
    <row r="182" spans="1:10" x14ac:dyDescent="0.35">
      <c r="A182" s="15" t="s">
        <v>517</v>
      </c>
      <c r="B182" s="19" t="s">
        <v>518</v>
      </c>
      <c r="C182" s="20">
        <v>7.6825967568051813E-4</v>
      </c>
      <c r="D182" s="20">
        <v>5.4674807664664433E-4</v>
      </c>
      <c r="E182" s="20">
        <v>2.215115990338738E-4</v>
      </c>
      <c r="F182" s="20">
        <v>0.40514381027632523</v>
      </c>
      <c r="G182" s="22" t="s">
        <v>162</v>
      </c>
      <c r="H182" s="20">
        <v>0.84810126582278478</v>
      </c>
      <c r="I182" s="20">
        <v>0.8970588235294118</v>
      </c>
      <c r="J182" s="23">
        <v>0.37713648424771307</v>
      </c>
    </row>
    <row r="183" spans="1:10" x14ac:dyDescent="0.35">
      <c r="A183" s="15" t="s">
        <v>519</v>
      </c>
      <c r="B183" s="19" t="s">
        <v>520</v>
      </c>
      <c r="C183" s="20">
        <v>3.453753594009255E-4</v>
      </c>
      <c r="D183" s="20">
        <v>3.1929406078413252E-4</v>
      </c>
      <c r="E183" s="20">
        <v>2.6081298616792978E-5</v>
      </c>
      <c r="F183" s="20">
        <v>8.1684258556960612E-2</v>
      </c>
      <c r="G183" s="22" t="s">
        <v>162</v>
      </c>
      <c r="H183" s="20">
        <v>0.74683544303797467</v>
      </c>
      <c r="I183" s="20">
        <v>0.83823529411764708</v>
      </c>
      <c r="J183" s="23">
        <v>0.84775595156707617</v>
      </c>
    </row>
    <row r="184" spans="1:10" x14ac:dyDescent="0.35">
      <c r="A184" s="15" t="s">
        <v>521</v>
      </c>
      <c r="B184" s="19" t="s">
        <v>522</v>
      </c>
      <c r="C184" s="20">
        <v>7.597749907708562E-3</v>
      </c>
      <c r="D184" s="20">
        <v>5.1441157237731025E-3</v>
      </c>
      <c r="E184" s="20">
        <v>2.4536341839354594E-3</v>
      </c>
      <c r="F184" s="20">
        <v>0.47697880757157024</v>
      </c>
      <c r="G184" s="22" t="s">
        <v>162</v>
      </c>
      <c r="H184" s="20">
        <v>0.98734177215189878</v>
      </c>
      <c r="I184" s="20">
        <v>1</v>
      </c>
      <c r="J184" s="23">
        <v>0.17368009628923589</v>
      </c>
    </row>
    <row r="185" spans="1:10" x14ac:dyDescent="0.35">
      <c r="A185" s="15" t="s">
        <v>523</v>
      </c>
      <c r="B185" s="19" t="s">
        <v>524</v>
      </c>
      <c r="C185" s="20">
        <v>1.1681394678633166E-5</v>
      </c>
      <c r="D185" s="20">
        <v>4.8622237348961031E-5</v>
      </c>
      <c r="E185" s="20">
        <v>-3.6940842670327867E-5</v>
      </c>
      <c r="F185" s="20">
        <v>-0.75975201233962186</v>
      </c>
      <c r="G185" s="24" t="s">
        <v>165</v>
      </c>
      <c r="H185" s="20">
        <v>0.29113924050632911</v>
      </c>
      <c r="I185" s="20">
        <v>0.61764705882352944</v>
      </c>
      <c r="J185" s="23">
        <v>6.033022584858613E-5</v>
      </c>
    </row>
    <row r="186" spans="1:10" x14ac:dyDescent="0.35">
      <c r="A186" s="15" t="s">
        <v>525</v>
      </c>
      <c r="B186" s="19" t="s">
        <v>526</v>
      </c>
      <c r="C186" s="20">
        <v>1.4776487934826202E-5</v>
      </c>
      <c r="D186" s="20">
        <v>3.5423755865080883E-5</v>
      </c>
      <c r="E186" s="20">
        <v>-2.0647267930254681E-5</v>
      </c>
      <c r="F186" s="20">
        <v>-0.58286501321018336</v>
      </c>
      <c r="G186" s="24" t="s">
        <v>165</v>
      </c>
      <c r="H186" s="20">
        <v>0.20253164556962025</v>
      </c>
      <c r="I186" s="20">
        <v>0.25</v>
      </c>
      <c r="J186" s="23">
        <v>6.9686580186129235E-2</v>
      </c>
    </row>
    <row r="187" spans="1:10" x14ac:dyDescent="0.35">
      <c r="A187" s="15" t="s">
        <v>527</v>
      </c>
      <c r="B187" s="19" t="s">
        <v>528</v>
      </c>
      <c r="C187" s="20">
        <v>9.4602383865770889E-5</v>
      </c>
      <c r="D187" s="20">
        <v>1.0506238676898677E-4</v>
      </c>
      <c r="E187" s="20">
        <v>-1.0460002903215881E-5</v>
      </c>
      <c r="F187" s="20">
        <v>-9.9559920775601066E-2</v>
      </c>
      <c r="G187" s="24" t="s">
        <v>165</v>
      </c>
      <c r="H187" s="20">
        <v>0.12658227848101267</v>
      </c>
      <c r="I187" s="20">
        <v>0.25</v>
      </c>
      <c r="J187" s="23">
        <v>0.91107648522613283</v>
      </c>
    </row>
    <row r="188" spans="1:10" x14ac:dyDescent="0.35">
      <c r="A188" s="15" t="s">
        <v>529</v>
      </c>
      <c r="B188" s="19" t="s">
        <v>530</v>
      </c>
      <c r="C188" s="20">
        <v>1.8780324052785568E-3</v>
      </c>
      <c r="D188" s="20">
        <v>3.190840988647586E-3</v>
      </c>
      <c r="E188" s="20">
        <v>-1.3128085833690292E-3</v>
      </c>
      <c r="F188" s="20">
        <v>-0.41143027435079216</v>
      </c>
      <c r="G188" s="24" t="s">
        <v>165</v>
      </c>
      <c r="H188" s="20">
        <v>1</v>
      </c>
      <c r="I188" s="20">
        <v>1</v>
      </c>
      <c r="J188" s="23">
        <v>9.3623975491082204E-3</v>
      </c>
    </row>
    <row r="189" spans="1:10" x14ac:dyDescent="0.35">
      <c r="A189" s="15" t="s">
        <v>531</v>
      </c>
      <c r="B189" s="19" t="s">
        <v>532</v>
      </c>
      <c r="C189" s="20">
        <v>3.3419077847438978E-3</v>
      </c>
      <c r="D189" s="20">
        <v>7.4357244470509044E-3</v>
      </c>
      <c r="E189" s="20">
        <v>-4.0938166623070062E-3</v>
      </c>
      <c r="F189" s="20">
        <v>-0.55056056628492489</v>
      </c>
      <c r="G189" s="24" t="s">
        <v>165</v>
      </c>
      <c r="H189" s="20">
        <v>0.67088607594936711</v>
      </c>
      <c r="I189" s="20">
        <v>0.73529411764705888</v>
      </c>
      <c r="J189" s="23">
        <v>3.4479099979151828E-2</v>
      </c>
    </row>
    <row r="190" spans="1:10" x14ac:dyDescent="0.35">
      <c r="A190" s="15" t="s">
        <v>533</v>
      </c>
      <c r="B190" s="19" t="s">
        <v>534</v>
      </c>
      <c r="C190" s="20">
        <v>3.6377362340452167E-3</v>
      </c>
      <c r="D190" s="20">
        <v>3.5066406184229406E-3</v>
      </c>
      <c r="E190" s="20">
        <v>1.3109561562227616E-4</v>
      </c>
      <c r="F190" s="20">
        <v>3.7384958964296278E-2</v>
      </c>
      <c r="G190" s="22" t="s">
        <v>162</v>
      </c>
      <c r="H190" s="20">
        <v>0.98734177215189878</v>
      </c>
      <c r="I190" s="20">
        <v>1</v>
      </c>
      <c r="J190" s="23">
        <v>0.85611151310356404</v>
      </c>
    </row>
    <row r="191" spans="1:10" x14ac:dyDescent="0.35">
      <c r="A191" s="15" t="s">
        <v>535</v>
      </c>
      <c r="B191" s="19" t="s">
        <v>536</v>
      </c>
      <c r="C191" s="20">
        <v>9.2234782418426414E-4</v>
      </c>
      <c r="D191" s="20">
        <v>2.3885487301271192E-3</v>
      </c>
      <c r="E191" s="20">
        <v>-1.466200905942855E-3</v>
      </c>
      <c r="F191" s="20">
        <v>-0.61384592554024353</v>
      </c>
      <c r="G191" s="24" t="s">
        <v>165</v>
      </c>
      <c r="H191" s="20">
        <v>0.97468354430379744</v>
      </c>
      <c r="I191" s="20">
        <v>1</v>
      </c>
      <c r="J191" s="23">
        <v>3.903586406701221E-3</v>
      </c>
    </row>
    <row r="192" spans="1:10" x14ac:dyDescent="0.35">
      <c r="A192" s="15" t="s">
        <v>537</v>
      </c>
      <c r="B192" s="19" t="s">
        <v>538</v>
      </c>
      <c r="C192" s="20">
        <v>1.7485499164400014E-3</v>
      </c>
      <c r="D192" s="20">
        <v>3.9812358501136458E-3</v>
      </c>
      <c r="E192" s="20">
        <v>-2.2326859336736444E-3</v>
      </c>
      <c r="F192" s="20">
        <v>-0.56080222768262056</v>
      </c>
      <c r="G192" s="24" t="s">
        <v>165</v>
      </c>
      <c r="H192" s="20">
        <v>0.77215189873417722</v>
      </c>
      <c r="I192" s="20">
        <v>0.80882352941176472</v>
      </c>
      <c r="J192" s="23">
        <v>1.2038525875038948E-3</v>
      </c>
    </row>
    <row r="193" spans="1:10" x14ac:dyDescent="0.35">
      <c r="A193" s="15" t="s">
        <v>539</v>
      </c>
      <c r="B193" s="19" t="s">
        <v>540</v>
      </c>
      <c r="C193" s="20">
        <v>3.0710091928172173E-2</v>
      </c>
      <c r="D193" s="20">
        <v>2.8627616268527972E-2</v>
      </c>
      <c r="E193" s="20">
        <v>2.0824756596442007E-3</v>
      </c>
      <c r="F193" s="20">
        <v>7.2743592764081766E-2</v>
      </c>
      <c r="G193" s="22" t="s">
        <v>162</v>
      </c>
      <c r="H193" s="20">
        <v>0.98734177215189878</v>
      </c>
      <c r="I193" s="20">
        <v>1</v>
      </c>
      <c r="J193" s="23">
        <v>0.71259756611232405</v>
      </c>
    </row>
    <row r="194" spans="1:10" x14ac:dyDescent="0.35">
      <c r="A194" s="15" t="s">
        <v>541</v>
      </c>
      <c r="B194" s="19" t="s">
        <v>542</v>
      </c>
      <c r="C194" s="20">
        <v>1.2482694048471887E-3</v>
      </c>
      <c r="D194" s="20">
        <v>2.2314808029977352E-3</v>
      </c>
      <c r="E194" s="20">
        <v>-9.832113981505465E-4</v>
      </c>
      <c r="F194" s="20">
        <v>-0.44060939123012671</v>
      </c>
      <c r="G194" s="24" t="s">
        <v>165</v>
      </c>
      <c r="H194" s="20">
        <v>0.67088607594936711</v>
      </c>
      <c r="I194" s="20">
        <v>0.77941176470588236</v>
      </c>
      <c r="J194" s="23">
        <v>4.0937110184707137E-2</v>
      </c>
    </row>
    <row r="195" spans="1:10" x14ac:dyDescent="0.35">
      <c r="A195" s="15" t="s">
        <v>543</v>
      </c>
      <c r="B195" s="19" t="s">
        <v>544</v>
      </c>
      <c r="C195" s="20">
        <v>1.4586657295897939E-4</v>
      </c>
      <c r="D195" s="20">
        <v>3.4270194973269114E-4</v>
      </c>
      <c r="E195" s="20">
        <v>-1.9683537677371175E-4</v>
      </c>
      <c r="F195" s="20">
        <v>-0.57436316579828073</v>
      </c>
      <c r="G195" s="24" t="s">
        <v>165</v>
      </c>
      <c r="H195" s="20">
        <v>0.70886075949367089</v>
      </c>
      <c r="I195" s="20">
        <v>0.86764705882352944</v>
      </c>
      <c r="J195" s="23">
        <v>4.191141002801211E-2</v>
      </c>
    </row>
    <row r="196" spans="1:10" x14ac:dyDescent="0.35">
      <c r="A196" s="15" t="s">
        <v>545</v>
      </c>
      <c r="B196" s="19" t="s">
        <v>546</v>
      </c>
      <c r="C196" s="20">
        <v>4.290719655918384E-3</v>
      </c>
      <c r="D196" s="20">
        <v>8.0153452723778062E-3</v>
      </c>
      <c r="E196" s="20">
        <v>-3.7246256164594222E-3</v>
      </c>
      <c r="F196" s="20">
        <v>-0.46468685875517962</v>
      </c>
      <c r="G196" s="24" t="s">
        <v>165</v>
      </c>
      <c r="H196" s="20">
        <v>0.89873417721518989</v>
      </c>
      <c r="I196" s="20">
        <v>0.95588235294117652</v>
      </c>
      <c r="J196" s="23">
        <v>1.762375720226679E-2</v>
      </c>
    </row>
    <row r="197" spans="1:10" x14ac:dyDescent="0.35">
      <c r="A197" s="15" t="s">
        <v>547</v>
      </c>
      <c r="B197" s="19" t="s">
        <v>548</v>
      </c>
      <c r="C197" s="20">
        <v>5.4892646097974679E-6</v>
      </c>
      <c r="D197" s="20">
        <v>1.5807158420210445E-5</v>
      </c>
      <c r="E197" s="20">
        <v>-1.0317893810412978E-5</v>
      </c>
      <c r="F197" s="20">
        <v>-0.65273552248460431</v>
      </c>
      <c r="G197" s="24" t="s">
        <v>165</v>
      </c>
      <c r="H197" s="20">
        <v>0.11392405063291139</v>
      </c>
      <c r="I197" s="20">
        <v>0.27941176470588236</v>
      </c>
      <c r="J197" s="23">
        <v>4.0453653859485524E-2</v>
      </c>
    </row>
    <row r="198" spans="1:10" x14ac:dyDescent="0.35">
      <c r="A198" s="15" t="s">
        <v>549</v>
      </c>
      <c r="B198" s="19" t="s">
        <v>550</v>
      </c>
      <c r="C198" s="20">
        <v>2.2044650487393545E-5</v>
      </c>
      <c r="D198" s="20">
        <v>7.1644765060335132E-5</v>
      </c>
      <c r="E198" s="20">
        <v>-4.9600114572941588E-5</v>
      </c>
      <c r="F198" s="20">
        <v>-0.69230619335789856</v>
      </c>
      <c r="G198" s="24" t="s">
        <v>165</v>
      </c>
      <c r="H198" s="20">
        <v>7.5949367088607597E-2</v>
      </c>
      <c r="I198" s="20">
        <v>0.25</v>
      </c>
      <c r="J198" s="23">
        <v>0.15828924224342211</v>
      </c>
    </row>
    <row r="199" spans="1:10" x14ac:dyDescent="0.35">
      <c r="A199" s="15" t="s">
        <v>551</v>
      </c>
      <c r="B199" s="19" t="s">
        <v>552</v>
      </c>
      <c r="C199" s="20">
        <v>7.2858281029899993E-5</v>
      </c>
      <c r="D199" s="20">
        <v>1.2625320417924854E-4</v>
      </c>
      <c r="E199" s="20">
        <v>-5.3394923149348547E-5</v>
      </c>
      <c r="F199" s="20">
        <v>-0.42291935081141285</v>
      </c>
      <c r="G199" s="24" t="s">
        <v>165</v>
      </c>
      <c r="H199" s="20">
        <v>0.53164556962025311</v>
      </c>
      <c r="I199" s="20">
        <v>0.66176470588235292</v>
      </c>
      <c r="J199" s="23">
        <v>5.315840579166721E-2</v>
      </c>
    </row>
    <row r="200" spans="1:10" x14ac:dyDescent="0.35">
      <c r="A200" s="15" t="s">
        <v>553</v>
      </c>
      <c r="B200" s="19" t="s">
        <v>554</v>
      </c>
      <c r="C200" s="20">
        <v>8.9740633556863235E-4</v>
      </c>
      <c r="D200" s="20">
        <v>4.5566725340686403E-3</v>
      </c>
      <c r="E200" s="20">
        <v>-3.6592661985000081E-3</v>
      </c>
      <c r="F200" s="20">
        <v>-0.80305665398181669</v>
      </c>
      <c r="G200" s="24" t="s">
        <v>165</v>
      </c>
      <c r="H200" s="20">
        <v>0.72151898734177211</v>
      </c>
      <c r="I200" s="20">
        <v>0.73529411764705888</v>
      </c>
      <c r="J200" s="23">
        <v>4.1282039103059521E-4</v>
      </c>
    </row>
    <row r="201" spans="1:10" x14ac:dyDescent="0.35">
      <c r="A201" s="15" t="s">
        <v>555</v>
      </c>
      <c r="B201" s="19" t="s">
        <v>556</v>
      </c>
      <c r="C201" s="20">
        <v>2.1231855831128628E-3</v>
      </c>
      <c r="D201" s="20">
        <v>3.0770572130994836E-3</v>
      </c>
      <c r="E201" s="20">
        <v>-9.5387162998662083E-4</v>
      </c>
      <c r="F201" s="20">
        <v>-0.30999476575406187</v>
      </c>
      <c r="G201" s="24" t="s">
        <v>165</v>
      </c>
      <c r="H201" s="20">
        <v>0.91139240506329111</v>
      </c>
      <c r="I201" s="20">
        <v>0.94117647058823528</v>
      </c>
      <c r="J201" s="23">
        <v>0.22275056752094902</v>
      </c>
    </row>
    <row r="202" spans="1:10" x14ac:dyDescent="0.35">
      <c r="A202" s="15" t="s">
        <v>557</v>
      </c>
      <c r="B202" s="19" t="s">
        <v>558</v>
      </c>
      <c r="C202" s="20">
        <v>4.1274422113238129E-3</v>
      </c>
      <c r="D202" s="20">
        <v>1.2104891982725619E-2</v>
      </c>
      <c r="E202" s="20">
        <v>-7.9774497714018063E-3</v>
      </c>
      <c r="F202" s="20">
        <v>-0.65902692752534164</v>
      </c>
      <c r="G202" s="24" t="s">
        <v>165</v>
      </c>
      <c r="H202" s="20">
        <v>0.82278481012658233</v>
      </c>
      <c r="I202" s="20">
        <v>0.8529411764705882</v>
      </c>
      <c r="J202" s="23">
        <v>2.4788342240587864E-3</v>
      </c>
    </row>
    <row r="203" spans="1:10" x14ac:dyDescent="0.35">
      <c r="A203" s="15" t="s">
        <v>559</v>
      </c>
      <c r="B203" s="19" t="s">
        <v>560</v>
      </c>
      <c r="C203" s="20">
        <v>1.1935321100775824E-5</v>
      </c>
      <c r="D203" s="20">
        <v>1.4659587263194118E-5</v>
      </c>
      <c r="E203" s="20">
        <v>-2.7242661624182939E-6</v>
      </c>
      <c r="F203" s="20">
        <v>-0.18583512028733029</v>
      </c>
      <c r="G203" s="24" t="s">
        <v>165</v>
      </c>
      <c r="H203" s="20">
        <v>0.22784810126582278</v>
      </c>
      <c r="I203" s="20">
        <v>0.25</v>
      </c>
      <c r="J203" s="23">
        <v>0.63811699911020292</v>
      </c>
    </row>
    <row r="204" spans="1:10" x14ac:dyDescent="0.35">
      <c r="A204" s="15" t="s">
        <v>561</v>
      </c>
      <c r="B204" s="19" t="s">
        <v>562</v>
      </c>
      <c r="C204" s="20">
        <v>5.3131614786550664E-3</v>
      </c>
      <c r="D204" s="20">
        <v>6.5890295619452834E-3</v>
      </c>
      <c r="E204" s="20">
        <v>-1.2758680832902171E-3</v>
      </c>
      <c r="F204" s="20">
        <v>-0.19363520398496159</v>
      </c>
      <c r="G204" s="24" t="s">
        <v>165</v>
      </c>
      <c r="H204" s="20">
        <v>0.89873417721518989</v>
      </c>
      <c r="I204" s="20">
        <v>0.94117647058823528</v>
      </c>
      <c r="J204" s="23">
        <v>0.49328099963847494</v>
      </c>
    </row>
    <row r="205" spans="1:10" x14ac:dyDescent="0.35">
      <c r="A205" s="15" t="s">
        <v>563</v>
      </c>
      <c r="B205" s="19" t="s">
        <v>564</v>
      </c>
      <c r="C205" s="20">
        <v>7.3006100563825635E-3</v>
      </c>
      <c r="D205" s="20">
        <v>7.9501626680138042E-3</v>
      </c>
      <c r="E205" s="20">
        <v>-6.4955261163124074E-4</v>
      </c>
      <c r="F205" s="20">
        <v>-8.1703059265014893E-2</v>
      </c>
      <c r="G205" s="24" t="s">
        <v>165</v>
      </c>
      <c r="H205" s="20">
        <v>0.92405063291139244</v>
      </c>
      <c r="I205" s="20">
        <v>0.88235294117647056</v>
      </c>
      <c r="J205" s="23">
        <v>0.80377669633289983</v>
      </c>
    </row>
    <row r="206" spans="1:10" x14ac:dyDescent="0.35">
      <c r="A206" s="15" t="s">
        <v>565</v>
      </c>
      <c r="B206" s="19" t="s">
        <v>566</v>
      </c>
      <c r="C206" s="20">
        <v>7.936892658615826E-3</v>
      </c>
      <c r="D206" s="20">
        <v>1.5533784857774832E-2</v>
      </c>
      <c r="E206" s="20">
        <v>-7.5968921991590062E-3</v>
      </c>
      <c r="F206" s="20">
        <v>-0.48905609732045935</v>
      </c>
      <c r="G206" s="24" t="s">
        <v>165</v>
      </c>
      <c r="H206" s="20">
        <v>0.96202531645569622</v>
      </c>
      <c r="I206" s="20">
        <v>0.94117647058823528</v>
      </c>
      <c r="J206" s="23">
        <v>7.5303818471334286E-2</v>
      </c>
    </row>
    <row r="207" spans="1:10" x14ac:dyDescent="0.35">
      <c r="A207" s="15" t="s">
        <v>567</v>
      </c>
      <c r="B207" s="19" t="s">
        <v>568</v>
      </c>
      <c r="C207" s="20">
        <v>3.1902358189873433E-3</v>
      </c>
      <c r="D207" s="20">
        <v>5.8491701470588216E-3</v>
      </c>
      <c r="E207" s="20">
        <v>-2.6589343280714784E-3</v>
      </c>
      <c r="F207" s="20">
        <v>-0.45458317354787303</v>
      </c>
      <c r="G207" s="24" t="s">
        <v>165</v>
      </c>
      <c r="H207" s="20">
        <v>1</v>
      </c>
      <c r="I207" s="20">
        <v>1</v>
      </c>
      <c r="J207" s="23">
        <v>4.526651671793846E-5</v>
      </c>
    </row>
    <row r="208" spans="1:10" x14ac:dyDescent="0.35">
      <c r="A208" s="15" t="s">
        <v>569</v>
      </c>
      <c r="B208" s="19" t="s">
        <v>570</v>
      </c>
      <c r="C208" s="21">
        <v>0</v>
      </c>
      <c r="D208" s="20">
        <v>1.2157752340955881E-6</v>
      </c>
      <c r="E208" s="20">
        <v>-1.2157752340955881E-6</v>
      </c>
      <c r="F208" s="20" t="s">
        <v>170</v>
      </c>
      <c r="G208" s="24" t="s">
        <v>165</v>
      </c>
      <c r="H208" s="20">
        <v>0</v>
      </c>
      <c r="I208" s="20">
        <v>4.4117647058823532E-2</v>
      </c>
      <c r="J208" s="23">
        <v>6.7542162801141198E-2</v>
      </c>
    </row>
    <row r="209" spans="1:10" x14ac:dyDescent="0.35">
      <c r="A209" s="15" t="s">
        <v>571</v>
      </c>
      <c r="B209" s="19" t="s">
        <v>572</v>
      </c>
      <c r="C209" s="20">
        <v>8.0396786291139235E-4</v>
      </c>
      <c r="D209" s="20">
        <v>2.6215897941176463E-3</v>
      </c>
      <c r="E209" s="20">
        <v>-1.817621931206254E-3</v>
      </c>
      <c r="F209" s="20">
        <v>-0.69332812299035307</v>
      </c>
      <c r="G209" s="24" t="s">
        <v>165</v>
      </c>
      <c r="H209" s="20">
        <v>0.91139240506329111</v>
      </c>
      <c r="I209" s="20">
        <v>1</v>
      </c>
      <c r="J209" s="23">
        <v>8.2919411887725266E-4</v>
      </c>
    </row>
    <row r="210" spans="1:10" x14ac:dyDescent="0.35">
      <c r="A210" s="15" t="s">
        <v>573</v>
      </c>
      <c r="B210" s="19" t="s">
        <v>574</v>
      </c>
      <c r="C210" s="20">
        <v>1.1160821291166785E-4</v>
      </c>
      <c r="D210" s="20">
        <v>1.0166466253166881E-3</v>
      </c>
      <c r="E210" s="20">
        <v>-9.0503841240502033E-4</v>
      </c>
      <c r="F210" s="20">
        <v>-0.89021926583693567</v>
      </c>
      <c r="G210" s="24" t="s">
        <v>165</v>
      </c>
      <c r="H210" s="20">
        <v>8.8607594936708861E-2</v>
      </c>
      <c r="I210" s="20">
        <v>0.29411764705882354</v>
      </c>
      <c r="J210" s="23">
        <v>0.10208663362617702</v>
      </c>
    </row>
    <row r="211" spans="1:10" x14ac:dyDescent="0.35">
      <c r="A211" s="15" t="s">
        <v>575</v>
      </c>
      <c r="B211" s="19" t="s">
        <v>576</v>
      </c>
      <c r="C211" s="20">
        <v>3.3056368191265827E-6</v>
      </c>
      <c r="D211" s="20">
        <v>2.6050241537794119E-7</v>
      </c>
      <c r="E211" s="20">
        <v>3.0451344037486414E-6</v>
      </c>
      <c r="F211" s="20">
        <v>11.689467060528827</v>
      </c>
      <c r="G211" s="22" t="s">
        <v>162</v>
      </c>
      <c r="H211" s="20">
        <v>1.2658227848101266E-2</v>
      </c>
      <c r="I211" s="20">
        <v>1.4705882352941176E-2</v>
      </c>
      <c r="J211" s="23">
        <v>0.39545691721859555</v>
      </c>
    </row>
    <row r="212" spans="1:10" x14ac:dyDescent="0.35">
      <c r="A212" s="15" t="s">
        <v>577</v>
      </c>
      <c r="B212" s="19" t="s">
        <v>578</v>
      </c>
      <c r="C212" s="20">
        <v>2.6875415119959619E-5</v>
      </c>
      <c r="D212" s="20">
        <v>8.1886258169888227E-5</v>
      </c>
      <c r="E212" s="20">
        <v>-5.5010843049928604E-5</v>
      </c>
      <c r="F212" s="20">
        <v>-0.67179578453564714</v>
      </c>
      <c r="G212" s="24" t="s">
        <v>165</v>
      </c>
      <c r="H212" s="20">
        <v>0.12658227848101267</v>
      </c>
      <c r="I212" s="20">
        <v>0.10294117647058823</v>
      </c>
      <c r="J212" s="23">
        <v>0.33195406780460646</v>
      </c>
    </row>
    <row r="213" spans="1:10" x14ac:dyDescent="0.35">
      <c r="A213" s="15" t="s">
        <v>579</v>
      </c>
      <c r="B213" s="19" t="s">
        <v>580</v>
      </c>
      <c r="C213" s="20">
        <v>2.4229130830370884E-5</v>
      </c>
      <c r="D213" s="20">
        <v>1.3807180152875147E-4</v>
      </c>
      <c r="E213" s="20">
        <v>-1.1384267069838058E-4</v>
      </c>
      <c r="F213" s="20">
        <v>-0.82451789169039325</v>
      </c>
      <c r="G213" s="24" t="s">
        <v>165</v>
      </c>
      <c r="H213" s="20">
        <v>0.10126582278481013</v>
      </c>
      <c r="I213" s="20">
        <v>0.22058823529411764</v>
      </c>
      <c r="J213" s="23">
        <v>0.1022990265421128</v>
      </c>
    </row>
    <row r="214" spans="1:10" x14ac:dyDescent="0.35">
      <c r="A214" s="15" t="s">
        <v>581</v>
      </c>
      <c r="B214" s="19" t="s">
        <v>582</v>
      </c>
      <c r="C214" s="20">
        <v>5.5675910351752008E-5</v>
      </c>
      <c r="D214" s="20">
        <v>5.4512463202486766E-5</v>
      </c>
      <c r="E214" s="20">
        <v>1.163447149265242E-6</v>
      </c>
      <c r="F214" s="20">
        <v>2.1342773393739571E-2</v>
      </c>
      <c r="G214" s="22" t="s">
        <v>162</v>
      </c>
      <c r="H214" s="20">
        <v>0.34177215189873417</v>
      </c>
      <c r="I214" s="20">
        <v>0.52941176470588236</v>
      </c>
      <c r="J214" s="23">
        <v>0.96716014150651497</v>
      </c>
    </row>
    <row r="215" spans="1:10" x14ac:dyDescent="0.35">
      <c r="A215" s="15" t="s">
        <v>583</v>
      </c>
      <c r="B215" s="19" t="s">
        <v>584</v>
      </c>
      <c r="C215" s="20">
        <v>4.7186657814552014E-5</v>
      </c>
      <c r="D215" s="20">
        <v>1.6581180757415577E-4</v>
      </c>
      <c r="E215" s="20">
        <v>-1.1862514975960375E-4</v>
      </c>
      <c r="F215" s="20">
        <v>-0.71542040036293075</v>
      </c>
      <c r="G215" s="24" t="s">
        <v>165</v>
      </c>
      <c r="H215" s="20">
        <v>0.46835443037974683</v>
      </c>
      <c r="I215" s="20">
        <v>0.66176470588235292</v>
      </c>
      <c r="J215" s="23">
        <v>1.6751363103943318E-3</v>
      </c>
    </row>
    <row r="216" spans="1:10" x14ac:dyDescent="0.35">
      <c r="A216" s="15" t="s">
        <v>585</v>
      </c>
      <c r="B216" s="19" t="s">
        <v>586</v>
      </c>
      <c r="C216" s="20">
        <v>3.1810986751392403E-7</v>
      </c>
      <c r="D216" s="21">
        <v>0</v>
      </c>
      <c r="E216" s="20">
        <v>3.1810986751392403E-7</v>
      </c>
      <c r="F216" s="20" t="s">
        <v>161</v>
      </c>
      <c r="G216" s="22" t="s">
        <v>162</v>
      </c>
      <c r="H216" s="20">
        <v>1.2658227848101266E-2</v>
      </c>
      <c r="I216" s="20">
        <v>0</v>
      </c>
      <c r="J216" s="23">
        <v>0.35529822802013133</v>
      </c>
    </row>
    <row r="217" spans="1:10" x14ac:dyDescent="0.35">
      <c r="A217" s="15" t="s">
        <v>587</v>
      </c>
      <c r="B217" s="19" t="s">
        <v>588</v>
      </c>
      <c r="C217" s="20">
        <v>3.3981908446053036E-4</v>
      </c>
      <c r="D217" s="20">
        <v>5.9774671817926759E-4</v>
      </c>
      <c r="E217" s="20">
        <v>-2.5792763371873723E-4</v>
      </c>
      <c r="F217" s="20">
        <v>-0.4314998742349988</v>
      </c>
      <c r="G217" s="24" t="s">
        <v>165</v>
      </c>
      <c r="H217" s="20">
        <v>0.70886075949367089</v>
      </c>
      <c r="I217" s="20">
        <v>0.79411764705882348</v>
      </c>
      <c r="J217" s="23">
        <v>8.5355764731028391E-2</v>
      </c>
    </row>
    <row r="218" spans="1:10" x14ac:dyDescent="0.35">
      <c r="A218" s="15" t="s">
        <v>589</v>
      </c>
      <c r="B218" s="19" t="s">
        <v>590</v>
      </c>
      <c r="C218" s="20">
        <v>3.7955705691518988E-7</v>
      </c>
      <c r="D218" s="20">
        <v>5.4108590113235291E-6</v>
      </c>
      <c r="E218" s="20">
        <v>-5.031301954408339E-6</v>
      </c>
      <c r="F218" s="20">
        <v>-0.92985271726340024</v>
      </c>
      <c r="G218" s="24" t="s">
        <v>165</v>
      </c>
      <c r="H218" s="20">
        <v>1.2658227848101266E-2</v>
      </c>
      <c r="I218" s="20">
        <v>1.4705882352941176E-2</v>
      </c>
      <c r="J218" s="23">
        <v>0.31922594287472794</v>
      </c>
    </row>
    <row r="219" spans="1:10" x14ac:dyDescent="0.35">
      <c r="A219" s="15" t="s">
        <v>591</v>
      </c>
      <c r="B219" s="19" t="s">
        <v>592</v>
      </c>
      <c r="C219" s="20">
        <v>9.5126191956683544E-6</v>
      </c>
      <c r="D219" s="20">
        <v>2.494563784689706E-6</v>
      </c>
      <c r="E219" s="20">
        <v>7.0180554109786479E-6</v>
      </c>
      <c r="F219" s="20">
        <v>2.8133397326024316</v>
      </c>
      <c r="G219" s="22" t="s">
        <v>162</v>
      </c>
      <c r="H219" s="20">
        <v>6.3291139240506333E-2</v>
      </c>
      <c r="I219" s="20">
        <v>5.8823529411764705E-2</v>
      </c>
      <c r="J219" s="23">
        <v>0.31550919759828444</v>
      </c>
    </row>
    <row r="220" spans="1:10" x14ac:dyDescent="0.35">
      <c r="A220" s="15" t="s">
        <v>593</v>
      </c>
      <c r="B220" s="19" t="s">
        <v>594</v>
      </c>
      <c r="C220" s="20">
        <v>5.3075150860273413E-5</v>
      </c>
      <c r="D220" s="20">
        <v>7.7172152100573238E-5</v>
      </c>
      <c r="E220" s="20">
        <v>-2.4097001240299824E-5</v>
      </c>
      <c r="F220" s="20">
        <v>-0.31224995784613907</v>
      </c>
      <c r="G220" s="24" t="s">
        <v>165</v>
      </c>
      <c r="H220" s="20">
        <v>0.15189873417721519</v>
      </c>
      <c r="I220" s="20">
        <v>0.20588235294117646</v>
      </c>
      <c r="J220" s="23">
        <v>0.65225926632989328</v>
      </c>
    </row>
    <row r="221" spans="1:10" x14ac:dyDescent="0.35">
      <c r="A221" s="15" t="s">
        <v>595</v>
      </c>
      <c r="B221" s="19" t="s">
        <v>596</v>
      </c>
      <c r="C221" s="20">
        <v>6.9075734541030768E-5</v>
      </c>
      <c r="D221" s="20">
        <v>6.3244207478033534E-4</v>
      </c>
      <c r="E221" s="20">
        <v>-5.6336634023930454E-4</v>
      </c>
      <c r="F221" s="20">
        <v>-0.89077934992699104</v>
      </c>
      <c r="G221" s="24" t="s">
        <v>165</v>
      </c>
      <c r="H221" s="20">
        <v>0.21518987341772153</v>
      </c>
      <c r="I221" s="20">
        <v>0.19117647058823528</v>
      </c>
      <c r="J221" s="23">
        <v>7.8112249545757656E-2</v>
      </c>
    </row>
    <row r="222" spans="1:10" x14ac:dyDescent="0.35">
      <c r="A222" s="15" t="s">
        <v>597</v>
      </c>
      <c r="B222" s="19" t="s">
        <v>598</v>
      </c>
      <c r="C222" s="20">
        <v>4.6684605451250884E-5</v>
      </c>
      <c r="D222" s="20">
        <v>1.6525621176671757E-4</v>
      </c>
      <c r="E222" s="20">
        <v>-1.1857160631546668E-4</v>
      </c>
      <c r="F222" s="20">
        <v>-0.71750166028764606</v>
      </c>
      <c r="G222" s="24" t="s">
        <v>165</v>
      </c>
      <c r="H222" s="20">
        <v>0.620253164556962</v>
      </c>
      <c r="I222" s="20">
        <v>0.79411764705882348</v>
      </c>
      <c r="J222" s="23">
        <v>9.9584341508956643E-6</v>
      </c>
    </row>
    <row r="223" spans="1:10" x14ac:dyDescent="0.35">
      <c r="A223" s="15" t="s">
        <v>599</v>
      </c>
      <c r="B223" s="19" t="s">
        <v>600</v>
      </c>
      <c r="C223" s="20">
        <v>1.4269691898734175E-4</v>
      </c>
      <c r="D223" s="20">
        <v>2.1462162794117653E-4</v>
      </c>
      <c r="E223" s="20">
        <v>-7.1924708953834777E-5</v>
      </c>
      <c r="F223" s="20">
        <v>-0.33512330347968422</v>
      </c>
      <c r="G223" s="24" t="s">
        <v>165</v>
      </c>
      <c r="H223" s="20">
        <v>0.63291139240506333</v>
      </c>
      <c r="I223" s="20">
        <v>0.70588235294117652</v>
      </c>
      <c r="J223" s="23">
        <v>0.3938342687069456</v>
      </c>
    </row>
    <row r="224" spans="1:10" x14ac:dyDescent="0.35">
      <c r="A224" s="15" t="s">
        <v>601</v>
      </c>
      <c r="B224" s="19" t="s">
        <v>602</v>
      </c>
      <c r="C224" s="20">
        <v>6.0322594449929103E-6</v>
      </c>
      <c r="D224" s="20">
        <v>2.6557901096770585E-6</v>
      </c>
      <c r="E224" s="20">
        <v>3.3764693353158518E-6</v>
      </c>
      <c r="F224" s="20">
        <v>1.2713615142299131</v>
      </c>
      <c r="G224" s="22" t="s">
        <v>162</v>
      </c>
      <c r="H224" s="20">
        <v>0.15189873417721519</v>
      </c>
      <c r="I224" s="20">
        <v>0.11764705882352941</v>
      </c>
      <c r="J224" s="23">
        <v>0.23383365676322201</v>
      </c>
    </row>
    <row r="225" spans="1:10" x14ac:dyDescent="0.35">
      <c r="A225" s="15" t="s">
        <v>603</v>
      </c>
      <c r="B225" s="19" t="s">
        <v>604</v>
      </c>
      <c r="C225" s="20">
        <v>1.863033802374886E-4</v>
      </c>
      <c r="D225" s="20">
        <v>4.8042088535553591E-4</v>
      </c>
      <c r="E225" s="20">
        <v>-2.9411750511804731E-4</v>
      </c>
      <c r="F225" s="20">
        <v>-0.61220799112508484</v>
      </c>
      <c r="G225" s="24" t="s">
        <v>165</v>
      </c>
      <c r="H225" s="20">
        <v>0.49367088607594939</v>
      </c>
      <c r="I225" s="20">
        <v>0.58823529411764708</v>
      </c>
      <c r="J225" s="23">
        <v>0.38008801783978152</v>
      </c>
    </row>
    <row r="226" spans="1:10" x14ac:dyDescent="0.35">
      <c r="A226" s="15" t="s">
        <v>605</v>
      </c>
      <c r="B226" s="19" t="s">
        <v>606</v>
      </c>
      <c r="C226" s="20">
        <v>2.6378967389518986E-6</v>
      </c>
      <c r="D226" s="20">
        <v>1.6803217092005883E-6</v>
      </c>
      <c r="E226" s="20">
        <v>9.5757502975131028E-7</v>
      </c>
      <c r="F226" s="20">
        <v>0.56987600916426639</v>
      </c>
      <c r="G226" s="22" t="s">
        <v>162</v>
      </c>
      <c r="H226" s="20">
        <v>6.3291139240506333E-2</v>
      </c>
      <c r="I226" s="20">
        <v>0.11764705882352941</v>
      </c>
      <c r="J226" s="23">
        <v>0.55868066434437558</v>
      </c>
    </row>
    <row r="227" spans="1:10" x14ac:dyDescent="0.35">
      <c r="A227" s="15" t="s">
        <v>607</v>
      </c>
      <c r="B227" s="19" t="s">
        <v>608</v>
      </c>
      <c r="C227" s="20">
        <v>2.1234495406902279E-5</v>
      </c>
      <c r="D227" s="20">
        <v>2.7006829516695441E-5</v>
      </c>
      <c r="E227" s="20">
        <v>-5.7723341097931614E-6</v>
      </c>
      <c r="F227" s="20">
        <v>-0.21373608872617733</v>
      </c>
      <c r="G227" s="24" t="s">
        <v>165</v>
      </c>
      <c r="H227" s="20">
        <v>0.43037974683544306</v>
      </c>
      <c r="I227" s="20">
        <v>0.41176470588235292</v>
      </c>
      <c r="J227" s="23">
        <v>0.66290752273781584</v>
      </c>
    </row>
    <row r="228" spans="1:10" x14ac:dyDescent="0.35">
      <c r="A228" s="15" t="s">
        <v>609</v>
      </c>
      <c r="B228" s="19" t="s">
        <v>610</v>
      </c>
      <c r="C228" s="20">
        <v>2.6652514528189875E-6</v>
      </c>
      <c r="D228" s="21">
        <v>0</v>
      </c>
      <c r="E228" s="20">
        <v>2.6652514528189875E-6</v>
      </c>
      <c r="F228" s="20" t="s">
        <v>161</v>
      </c>
      <c r="G228" s="22" t="s">
        <v>162</v>
      </c>
      <c r="H228" s="20">
        <v>3.7974683544303799E-2</v>
      </c>
      <c r="I228" s="20">
        <v>0</v>
      </c>
      <c r="J228" s="23">
        <v>0.19215846567125427</v>
      </c>
    </row>
    <row r="229" spans="1:10" x14ac:dyDescent="0.35">
      <c r="A229" s="15" t="s">
        <v>611</v>
      </c>
      <c r="B229" s="19" t="s">
        <v>612</v>
      </c>
      <c r="C229" s="20">
        <v>1.0236897987056467E-3</v>
      </c>
      <c r="D229" s="20">
        <v>5.7955874936880863E-5</v>
      </c>
      <c r="E229" s="20">
        <v>9.6573392376876578E-4</v>
      </c>
      <c r="F229" s="20">
        <v>16.663261918149566</v>
      </c>
      <c r="G229" s="22" t="s">
        <v>162</v>
      </c>
      <c r="H229" s="20">
        <v>0.54430379746835444</v>
      </c>
      <c r="I229" s="20">
        <v>0.29411764705882354</v>
      </c>
      <c r="J229" s="23">
        <v>0.12280677532667564</v>
      </c>
    </row>
    <row r="230" spans="1:10" x14ac:dyDescent="0.35">
      <c r="A230" s="15" t="s">
        <v>613</v>
      </c>
      <c r="B230" s="19" t="s">
        <v>614</v>
      </c>
      <c r="C230" s="20">
        <v>4.9350478215891985E-4</v>
      </c>
      <c r="D230" s="20">
        <v>1.0352360373507866E-4</v>
      </c>
      <c r="E230" s="20">
        <v>3.899811784238412E-4</v>
      </c>
      <c r="F230" s="20">
        <v>3.7670749892152111</v>
      </c>
      <c r="G230" s="22" t="s">
        <v>162</v>
      </c>
      <c r="H230" s="20">
        <v>0.67088607594936711</v>
      </c>
      <c r="I230" s="20">
        <v>0.70588235294117652</v>
      </c>
      <c r="J230" s="23">
        <v>0.21356438644571937</v>
      </c>
    </row>
    <row r="231" spans="1:10" x14ac:dyDescent="0.35">
      <c r="A231" s="15" t="s">
        <v>615</v>
      </c>
      <c r="B231" s="19" t="s">
        <v>616</v>
      </c>
      <c r="C231" s="20">
        <v>1.0479966757544304E-7</v>
      </c>
      <c r="D231" s="20">
        <v>9.6999471687117648E-7</v>
      </c>
      <c r="E231" s="20">
        <v>-8.6519504929573343E-7</v>
      </c>
      <c r="F231" s="20">
        <v>-0.8919585171417368</v>
      </c>
      <c r="G231" s="24" t="s">
        <v>165</v>
      </c>
      <c r="H231" s="20">
        <v>1.2658227848101266E-2</v>
      </c>
      <c r="I231" s="20">
        <v>4.4117647058823532E-2</v>
      </c>
      <c r="J231" s="23">
        <v>0.14264612655632153</v>
      </c>
    </row>
    <row r="232" spans="1:10" x14ac:dyDescent="0.35">
      <c r="A232" s="15" t="s">
        <v>617</v>
      </c>
      <c r="B232" s="19" t="s">
        <v>618</v>
      </c>
      <c r="C232" s="20">
        <v>2.0449053932012657E-6</v>
      </c>
      <c r="D232" s="20">
        <v>2.4238334574264708E-7</v>
      </c>
      <c r="E232" s="20">
        <v>1.8025220474586185E-6</v>
      </c>
      <c r="F232" s="20">
        <v>7.4366580011337255</v>
      </c>
      <c r="G232" s="22" t="s">
        <v>162</v>
      </c>
      <c r="H232" s="20">
        <v>3.7974683544303799E-2</v>
      </c>
      <c r="I232" s="20">
        <v>1.4705882352941176E-2</v>
      </c>
      <c r="J232" s="23">
        <v>0.16747583821079021</v>
      </c>
    </row>
    <row r="233" spans="1:10" x14ac:dyDescent="0.35">
      <c r="A233" s="15" t="s">
        <v>619</v>
      </c>
      <c r="B233" s="19" t="s">
        <v>620</v>
      </c>
      <c r="C233" s="20">
        <v>4.8376625575569613E-7</v>
      </c>
      <c r="D233" s="20">
        <v>6.6803824720147064E-7</v>
      </c>
      <c r="E233" s="20">
        <v>-1.8427199144577451E-7</v>
      </c>
      <c r="F233" s="20">
        <v>-0.27584048101695102</v>
      </c>
      <c r="G233" s="24" t="s">
        <v>165</v>
      </c>
      <c r="H233" s="20">
        <v>1.2658227848101266E-2</v>
      </c>
      <c r="I233" s="20">
        <v>4.4117647058823532E-2</v>
      </c>
      <c r="J233" s="23">
        <v>0.77154973787352432</v>
      </c>
    </row>
    <row r="234" spans="1:10" x14ac:dyDescent="0.35">
      <c r="A234" s="15" t="s">
        <v>621</v>
      </c>
      <c r="B234" s="19" t="s">
        <v>622</v>
      </c>
      <c r="C234" s="21">
        <v>0</v>
      </c>
      <c r="D234" s="20">
        <v>9.396242249483822E-7</v>
      </c>
      <c r="E234" s="20">
        <v>-9.396242249483822E-7</v>
      </c>
      <c r="F234" s="20" t="s">
        <v>170</v>
      </c>
      <c r="G234" s="24" t="s">
        <v>165</v>
      </c>
      <c r="H234" s="20">
        <v>0</v>
      </c>
      <c r="I234" s="20">
        <v>5.8823529411764705E-2</v>
      </c>
      <c r="J234" s="23">
        <v>8.6698986907239636E-2</v>
      </c>
    </row>
    <row r="235" spans="1:10" x14ac:dyDescent="0.35">
      <c r="A235" s="15" t="s">
        <v>623</v>
      </c>
      <c r="B235" s="19" t="s">
        <v>624</v>
      </c>
      <c r="C235" s="20">
        <v>1.659397139687848E-6</v>
      </c>
      <c r="D235" s="20">
        <v>1.4708983325855441E-5</v>
      </c>
      <c r="E235" s="20">
        <v>-1.3049586186167592E-5</v>
      </c>
      <c r="F235" s="20">
        <v>-0.88718478341253115</v>
      </c>
      <c r="G235" s="24" t="s">
        <v>165</v>
      </c>
      <c r="H235" s="20">
        <v>6.3291139240506333E-2</v>
      </c>
      <c r="I235" s="20">
        <v>0.22058823529411764</v>
      </c>
      <c r="J235" s="23">
        <v>1.8862596668473275E-3</v>
      </c>
    </row>
    <row r="236" spans="1:10" x14ac:dyDescent="0.35">
      <c r="A236" s="15" t="s">
        <v>625</v>
      </c>
      <c r="B236" s="19" t="s">
        <v>626</v>
      </c>
      <c r="C236" s="20">
        <v>8.8907226933399996E-4</v>
      </c>
      <c r="D236" s="20">
        <v>1.1636164185832238E-3</v>
      </c>
      <c r="E236" s="20">
        <v>-2.7454414924922381E-4</v>
      </c>
      <c r="F236" s="20">
        <v>-0.23594042234596396</v>
      </c>
      <c r="G236" s="24" t="s">
        <v>165</v>
      </c>
      <c r="H236" s="20">
        <v>0.98734177215189878</v>
      </c>
      <c r="I236" s="20">
        <v>0.94117647058823528</v>
      </c>
      <c r="J236" s="23">
        <v>0.53095629485550677</v>
      </c>
    </row>
    <row r="237" spans="1:10" x14ac:dyDescent="0.35">
      <c r="A237" s="15" t="s">
        <v>627</v>
      </c>
      <c r="B237" s="19" t="s">
        <v>628</v>
      </c>
      <c r="C237" s="20">
        <v>1.1042779617810127E-7</v>
      </c>
      <c r="D237" s="20">
        <v>7.5687476201867648E-7</v>
      </c>
      <c r="E237" s="20">
        <v>-6.4644696584057524E-7</v>
      </c>
      <c r="F237" s="20">
        <v>-0.85410030599570141</v>
      </c>
      <c r="G237" s="24" t="s">
        <v>165</v>
      </c>
      <c r="H237" s="20">
        <v>1.2658227848101266E-2</v>
      </c>
      <c r="I237" s="20">
        <v>4.4117647058823532E-2</v>
      </c>
      <c r="J237" s="23">
        <v>0.1392012611127019</v>
      </c>
    </row>
    <row r="238" spans="1:10" x14ac:dyDescent="0.35">
      <c r="A238" s="15" t="s">
        <v>629</v>
      </c>
      <c r="B238" s="19" t="s">
        <v>630</v>
      </c>
      <c r="C238" s="20">
        <v>3.5423398314223947E-3</v>
      </c>
      <c r="D238" s="20">
        <v>1.5883474819347429E-3</v>
      </c>
      <c r="E238" s="20">
        <v>1.9539923494876518E-3</v>
      </c>
      <c r="F238" s="20">
        <v>1.2302045816243699</v>
      </c>
      <c r="G238" s="22" t="s">
        <v>162</v>
      </c>
      <c r="H238" s="20">
        <v>0.43037974683544306</v>
      </c>
      <c r="I238" s="20">
        <v>0.35294117647058826</v>
      </c>
      <c r="J238" s="23">
        <v>0.23729549848923187</v>
      </c>
    </row>
    <row r="239" spans="1:10" x14ac:dyDescent="0.35">
      <c r="A239" s="15" t="s">
        <v>631</v>
      </c>
      <c r="B239" s="19" t="s">
        <v>632</v>
      </c>
      <c r="C239" s="20">
        <v>4.5797103135791608E-3</v>
      </c>
      <c r="D239" s="20">
        <v>9.785114143648313E-3</v>
      </c>
      <c r="E239" s="20">
        <v>-5.2054038300691522E-3</v>
      </c>
      <c r="F239" s="20">
        <v>-0.53197170249138792</v>
      </c>
      <c r="G239" s="24" t="s">
        <v>165</v>
      </c>
      <c r="H239" s="20">
        <v>0.79746835443037978</v>
      </c>
      <c r="I239" s="20">
        <v>0.75</v>
      </c>
      <c r="J239" s="23">
        <v>3.1589530460545121E-3</v>
      </c>
    </row>
    <row r="240" spans="1:10" x14ac:dyDescent="0.35">
      <c r="A240" s="15" t="s">
        <v>633</v>
      </c>
      <c r="B240" s="19" t="s">
        <v>634</v>
      </c>
      <c r="C240" s="20">
        <v>4.1292055546328745E-4</v>
      </c>
      <c r="D240" s="20">
        <v>4.1785142078461918E-5</v>
      </c>
      <c r="E240" s="20">
        <v>3.7113541338482553E-4</v>
      </c>
      <c r="F240" s="20">
        <v>8.8819947695266226</v>
      </c>
      <c r="G240" s="22" t="s">
        <v>162</v>
      </c>
      <c r="H240" s="20">
        <v>0.11392405063291139</v>
      </c>
      <c r="I240" s="20">
        <v>0.16176470588235295</v>
      </c>
      <c r="J240" s="23">
        <v>0.25631793781772644</v>
      </c>
    </row>
    <row r="241" spans="1:10" x14ac:dyDescent="0.35">
      <c r="A241" s="15" t="s">
        <v>635</v>
      </c>
      <c r="B241" s="19" t="s">
        <v>636</v>
      </c>
      <c r="C241" s="20">
        <v>4.8687417721518986E-7</v>
      </c>
      <c r="D241" s="20">
        <v>1.6930560294117647E-6</v>
      </c>
      <c r="E241" s="20">
        <v>-1.206181852196575E-6</v>
      </c>
      <c r="F241" s="20">
        <v>-0.71242878631468021</v>
      </c>
      <c r="G241" s="24" t="s">
        <v>165</v>
      </c>
      <c r="H241" s="20">
        <v>3.7974683544303799E-2</v>
      </c>
      <c r="I241" s="20">
        <v>7.3529411764705885E-2</v>
      </c>
      <c r="J241" s="23">
        <v>0.22143897069052051</v>
      </c>
    </row>
    <row r="242" spans="1:10" x14ac:dyDescent="0.35">
      <c r="A242" s="15" t="s">
        <v>637</v>
      </c>
      <c r="B242" s="19" t="s">
        <v>638</v>
      </c>
      <c r="C242" s="20">
        <v>5.2455280356891021E-5</v>
      </c>
      <c r="D242" s="20">
        <v>4.057372611483088E-5</v>
      </c>
      <c r="E242" s="20">
        <v>1.1881554242060142E-5</v>
      </c>
      <c r="F242" s="20">
        <v>0.29283862685998385</v>
      </c>
      <c r="G242" s="22" t="s">
        <v>162</v>
      </c>
      <c r="H242" s="20">
        <v>0.189873417721519</v>
      </c>
      <c r="I242" s="20">
        <v>0.16176470588235295</v>
      </c>
      <c r="J242" s="23">
        <v>0.64539172298957825</v>
      </c>
    </row>
    <row r="243" spans="1:10" x14ac:dyDescent="0.35">
      <c r="A243" s="15" t="s">
        <v>639</v>
      </c>
      <c r="B243" s="19" t="s">
        <v>640</v>
      </c>
      <c r="C243" s="20">
        <v>9.4072436129113921E-7</v>
      </c>
      <c r="D243" s="20">
        <v>2.4178955217647059E-7</v>
      </c>
      <c r="E243" s="20">
        <v>6.9893480911466862E-7</v>
      </c>
      <c r="F243" s="20">
        <v>2.8906741537142584</v>
      </c>
      <c r="G243" s="22" t="s">
        <v>162</v>
      </c>
      <c r="H243" s="20">
        <v>2.5316455696202531E-2</v>
      </c>
      <c r="I243" s="20">
        <v>1.4705882352941176E-2</v>
      </c>
      <c r="J243" s="23">
        <v>0.36109983209712415</v>
      </c>
    </row>
    <row r="244" spans="1:10" x14ac:dyDescent="0.35">
      <c r="A244" s="15" t="s">
        <v>641</v>
      </c>
      <c r="B244" s="19" t="s">
        <v>642</v>
      </c>
      <c r="C244" s="20">
        <v>7.5102500828887631E-3</v>
      </c>
      <c r="D244" s="20">
        <v>6.1389968355258801E-3</v>
      </c>
      <c r="E244" s="20">
        <v>1.371253247362883E-3</v>
      </c>
      <c r="F244" s="20">
        <v>0.22336764199446252</v>
      </c>
      <c r="G244" s="22" t="s">
        <v>162</v>
      </c>
      <c r="H244" s="20">
        <v>0.810126582278481</v>
      </c>
      <c r="I244" s="20">
        <v>0.75</v>
      </c>
      <c r="J244" s="23">
        <v>0.54218724208255054</v>
      </c>
    </row>
    <row r="245" spans="1:10" x14ac:dyDescent="0.35">
      <c r="A245" s="15" t="s">
        <v>643</v>
      </c>
      <c r="B245" s="19" t="s">
        <v>644</v>
      </c>
      <c r="C245" s="20">
        <v>1.5121060448626073E-4</v>
      </c>
      <c r="D245" s="20">
        <v>2.3403589298629559E-4</v>
      </c>
      <c r="E245" s="20">
        <v>-8.2825288500034864E-5</v>
      </c>
      <c r="F245" s="20">
        <v>-0.35389994006126596</v>
      </c>
      <c r="G245" s="24" t="s">
        <v>165</v>
      </c>
      <c r="H245" s="20">
        <v>6.3291139240506333E-2</v>
      </c>
      <c r="I245" s="20">
        <v>2.9411764705882353E-2</v>
      </c>
      <c r="J245" s="23">
        <v>0.74018105691595504</v>
      </c>
    </row>
    <row r="246" spans="1:10" x14ac:dyDescent="0.35">
      <c r="A246" s="15" t="s">
        <v>645</v>
      </c>
      <c r="B246" s="19" t="s">
        <v>646</v>
      </c>
      <c r="C246" s="20">
        <v>5.9512986224256013E-4</v>
      </c>
      <c r="D246" s="20">
        <v>5.9999741705889318E-4</v>
      </c>
      <c r="E246" s="20">
        <v>-4.8675548163330459E-6</v>
      </c>
      <c r="F246" s="20">
        <v>-8.1126262846149353E-3</v>
      </c>
      <c r="G246" s="24" t="s">
        <v>165</v>
      </c>
      <c r="H246" s="20">
        <v>0.21518987341772153</v>
      </c>
      <c r="I246" s="20">
        <v>0.29411764705882354</v>
      </c>
      <c r="J246" s="23">
        <v>0.9917470178410297</v>
      </c>
    </row>
    <row r="247" spans="1:10" x14ac:dyDescent="0.35">
      <c r="A247" s="15" t="s">
        <v>647</v>
      </c>
      <c r="B247" s="19" t="s">
        <v>648</v>
      </c>
      <c r="C247" s="20">
        <v>4.5565974975189875E-6</v>
      </c>
      <c r="D247" s="20">
        <v>8.3594149931730578E-5</v>
      </c>
      <c r="E247" s="20">
        <v>-7.9037552434211585E-5</v>
      </c>
      <c r="F247" s="20">
        <v>-0.94549143090467147</v>
      </c>
      <c r="G247" s="24" t="s">
        <v>165</v>
      </c>
      <c r="H247" s="20">
        <v>1.2658227848101266E-2</v>
      </c>
      <c r="I247" s="20">
        <v>0.11764705882352941</v>
      </c>
      <c r="J247" s="23">
        <v>0.10375350488178024</v>
      </c>
    </row>
    <row r="248" spans="1:10" x14ac:dyDescent="0.35">
      <c r="A248" s="15" t="s">
        <v>649</v>
      </c>
      <c r="B248" s="19" t="s">
        <v>650</v>
      </c>
      <c r="C248" s="21">
        <v>0</v>
      </c>
      <c r="D248" s="20">
        <v>5.2180239492352941E-6</v>
      </c>
      <c r="E248" s="20">
        <v>-5.2180239492352941E-6</v>
      </c>
      <c r="F248" s="20" t="s">
        <v>170</v>
      </c>
      <c r="G248" s="24" t="s">
        <v>165</v>
      </c>
      <c r="H248" s="20">
        <v>0</v>
      </c>
      <c r="I248" s="20">
        <v>1.4705882352941176E-2</v>
      </c>
      <c r="J248" s="23">
        <v>0.28262214563831017</v>
      </c>
    </row>
    <row r="249" spans="1:10" x14ac:dyDescent="0.35">
      <c r="A249" s="15" t="s">
        <v>651</v>
      </c>
      <c r="B249" s="19" t="s">
        <v>652</v>
      </c>
      <c r="C249" s="20">
        <v>1.5615965746835445E-4</v>
      </c>
      <c r="D249" s="20">
        <v>1.2581558823529412E-6</v>
      </c>
      <c r="E249" s="20">
        <v>1.5490150158600151E-4</v>
      </c>
      <c r="F249" s="20">
        <v>123.11789322664242</v>
      </c>
      <c r="G249" s="22" t="s">
        <v>162</v>
      </c>
      <c r="H249" s="20">
        <v>0.16455696202531644</v>
      </c>
      <c r="I249" s="20">
        <v>5.8823529411764705E-2</v>
      </c>
      <c r="J249" s="23">
        <v>0.32002504798741427</v>
      </c>
    </row>
    <row r="250" spans="1:10" x14ac:dyDescent="0.35">
      <c r="A250" s="15" t="s">
        <v>653</v>
      </c>
      <c r="B250" s="19" t="s">
        <v>654</v>
      </c>
      <c r="C250" s="20">
        <v>8.0303232828144995E-4</v>
      </c>
      <c r="D250" s="20">
        <v>3.7712575153055103E-4</v>
      </c>
      <c r="E250" s="20">
        <v>4.2590657675089892E-4</v>
      </c>
      <c r="F250" s="20">
        <v>1.1293489638996348</v>
      </c>
      <c r="G250" s="22" t="s">
        <v>162</v>
      </c>
      <c r="H250" s="20">
        <v>0.70886075949367089</v>
      </c>
      <c r="I250" s="20">
        <v>0.72058823529411764</v>
      </c>
      <c r="J250" s="23">
        <v>0.44982176668472118</v>
      </c>
    </row>
    <row r="251" spans="1:10" x14ac:dyDescent="0.35">
      <c r="A251" s="15" t="s">
        <v>655</v>
      </c>
      <c r="B251" s="19" t="s">
        <v>656</v>
      </c>
      <c r="C251" s="20">
        <v>6.1164784373943034E-5</v>
      </c>
      <c r="D251" s="20">
        <v>1.7196235251842469E-4</v>
      </c>
      <c r="E251" s="20">
        <v>-1.1079756814448166E-4</v>
      </c>
      <c r="F251" s="20">
        <v>-0.64431293548749513</v>
      </c>
      <c r="G251" s="24" t="s">
        <v>165</v>
      </c>
      <c r="H251" s="20">
        <v>0.39240506329113922</v>
      </c>
      <c r="I251" s="20">
        <v>0.55882352941176472</v>
      </c>
      <c r="J251" s="23">
        <v>1.8373906935085734E-3</v>
      </c>
    </row>
    <row r="252" spans="1:10" x14ac:dyDescent="0.35">
      <c r="A252" s="15" t="s">
        <v>657</v>
      </c>
      <c r="B252" s="19" t="s">
        <v>658</v>
      </c>
      <c r="C252" s="20">
        <v>1.8784780251974177E-5</v>
      </c>
      <c r="D252" s="20">
        <v>6.5690995405434996E-4</v>
      </c>
      <c r="E252" s="20">
        <v>-6.3812517380237583E-4</v>
      </c>
      <c r="F252" s="20">
        <v>-0.97140433002112803</v>
      </c>
      <c r="G252" s="24" t="s">
        <v>165</v>
      </c>
      <c r="H252" s="20">
        <v>0.39240506329113922</v>
      </c>
      <c r="I252" s="20">
        <v>0.6470588235294118</v>
      </c>
      <c r="J252" s="23">
        <v>0.18211578085103453</v>
      </c>
    </row>
    <row r="253" spans="1:10" x14ac:dyDescent="0.35">
      <c r="A253" s="15" t="s">
        <v>659</v>
      </c>
      <c r="B253" s="19" t="s">
        <v>660</v>
      </c>
      <c r="C253" s="20">
        <v>1.9295072712503026E-3</v>
      </c>
      <c r="D253" s="20">
        <v>4.2867018423633815E-5</v>
      </c>
      <c r="E253" s="20">
        <v>1.8866402528266689E-3</v>
      </c>
      <c r="F253" s="20">
        <v>44.011464342631072</v>
      </c>
      <c r="G253" s="22" t="s">
        <v>162</v>
      </c>
      <c r="H253" s="20">
        <v>6.3291139240506333E-2</v>
      </c>
      <c r="I253" s="20">
        <v>5.8823529411764705E-2</v>
      </c>
      <c r="J253" s="23">
        <v>0.36369920674976153</v>
      </c>
    </row>
    <row r="254" spans="1:10" x14ac:dyDescent="0.35">
      <c r="A254" s="15" t="s">
        <v>661</v>
      </c>
      <c r="B254" s="19" t="s">
        <v>662</v>
      </c>
      <c r="C254" s="20">
        <v>1.611072542355285E-4</v>
      </c>
      <c r="D254" s="20">
        <v>1.5640187575388093E-5</v>
      </c>
      <c r="E254" s="20">
        <v>1.4546706666014042E-4</v>
      </c>
      <c r="F254" s="20">
        <v>9.3008517934306685</v>
      </c>
      <c r="G254" s="22" t="s">
        <v>162</v>
      </c>
      <c r="H254" s="20">
        <v>0.31645569620253167</v>
      </c>
      <c r="I254" s="20">
        <v>0.25</v>
      </c>
      <c r="J254" s="23">
        <v>0.28914748069960688</v>
      </c>
    </row>
    <row r="255" spans="1:10" x14ac:dyDescent="0.35">
      <c r="A255" s="15" t="s">
        <v>663</v>
      </c>
      <c r="B255" s="19" t="s">
        <v>664</v>
      </c>
      <c r="C255" s="20">
        <v>6.3344942408607599E-7</v>
      </c>
      <c r="D255" s="21">
        <v>0</v>
      </c>
      <c r="E255" s="20">
        <v>6.3344942408607599E-7</v>
      </c>
      <c r="F255" s="20" t="s">
        <v>161</v>
      </c>
      <c r="G255" s="22" t="s">
        <v>162</v>
      </c>
      <c r="H255" s="20">
        <v>2.5316455696202531E-2</v>
      </c>
      <c r="I255" s="20">
        <v>0</v>
      </c>
      <c r="J255" s="23">
        <v>0.21883468126638186</v>
      </c>
    </row>
    <row r="256" spans="1:10" x14ac:dyDescent="0.35">
      <c r="A256" s="15" t="s">
        <v>665</v>
      </c>
      <c r="B256" s="19" t="s">
        <v>666</v>
      </c>
      <c r="C256" s="20">
        <v>3.5030428886696197E-6</v>
      </c>
      <c r="D256" s="21">
        <v>0</v>
      </c>
      <c r="E256" s="20">
        <v>3.5030428886696197E-6</v>
      </c>
      <c r="F256" s="20" t="s">
        <v>161</v>
      </c>
      <c r="G256" s="22" t="s">
        <v>162</v>
      </c>
      <c r="H256" s="20">
        <v>3.7974683544303799E-2</v>
      </c>
      <c r="I256" s="20">
        <v>0</v>
      </c>
      <c r="J256" s="23">
        <v>0.25365367661922689</v>
      </c>
    </row>
    <row r="257" spans="1:10" x14ac:dyDescent="0.35">
      <c r="A257" s="15" t="s">
        <v>667</v>
      </c>
      <c r="B257" s="19" t="s">
        <v>668</v>
      </c>
      <c r="C257" s="20">
        <v>7.0090108025569624E-5</v>
      </c>
      <c r="D257" s="20">
        <v>2.9707652929117644E-7</v>
      </c>
      <c r="E257" s="20">
        <v>6.9793031496278446E-5</v>
      </c>
      <c r="F257" s="20">
        <v>234.93283586826726</v>
      </c>
      <c r="G257" s="22" t="s">
        <v>162</v>
      </c>
      <c r="H257" s="20">
        <v>1.2658227848101266E-2</v>
      </c>
      <c r="I257" s="20">
        <v>1.4705882352941176E-2</v>
      </c>
      <c r="J257" s="23">
        <v>0.35733827586281408</v>
      </c>
    </row>
    <row r="258" spans="1:10" x14ac:dyDescent="0.35">
      <c r="A258" s="15" t="s">
        <v>669</v>
      </c>
      <c r="B258" s="19" t="s">
        <v>670</v>
      </c>
      <c r="C258" s="20">
        <v>1.3970059844723166E-4</v>
      </c>
      <c r="D258" s="20">
        <v>1.0573191887578734E-3</v>
      </c>
      <c r="E258" s="20">
        <v>-9.1761859031064177E-4</v>
      </c>
      <c r="F258" s="20">
        <v>-0.86787282408886357</v>
      </c>
      <c r="G258" s="24" t="s">
        <v>165</v>
      </c>
      <c r="H258" s="20">
        <v>0.31645569620253167</v>
      </c>
      <c r="I258" s="20">
        <v>0.5</v>
      </c>
      <c r="J258" s="23">
        <v>7.0298780204672475E-3</v>
      </c>
    </row>
    <row r="259" spans="1:10" x14ac:dyDescent="0.35">
      <c r="A259" s="15" t="s">
        <v>671</v>
      </c>
      <c r="B259" s="19" t="s">
        <v>672</v>
      </c>
      <c r="C259" s="20">
        <v>3.9893888580810122E-6</v>
      </c>
      <c r="D259" s="21">
        <v>0</v>
      </c>
      <c r="E259" s="20">
        <v>3.9893888580810122E-6</v>
      </c>
      <c r="F259" s="20" t="s">
        <v>161</v>
      </c>
      <c r="G259" s="22" t="s">
        <v>162</v>
      </c>
      <c r="H259" s="20">
        <v>5.0632911392405063E-2</v>
      </c>
      <c r="I259" s="20">
        <v>0</v>
      </c>
      <c r="J259" s="23">
        <v>0.16182922622152549</v>
      </c>
    </row>
    <row r="260" spans="1:10" x14ac:dyDescent="0.35">
      <c r="A260" s="15" t="s">
        <v>673</v>
      </c>
      <c r="B260" s="19" t="s">
        <v>674</v>
      </c>
      <c r="C260" s="20">
        <v>5.1091554541443036E-6</v>
      </c>
      <c r="D260" s="20">
        <v>2.6113615116617646E-7</v>
      </c>
      <c r="E260" s="20">
        <v>4.8480193029781273E-6</v>
      </c>
      <c r="F260" s="20">
        <v>18.56510207923316</v>
      </c>
      <c r="G260" s="22" t="s">
        <v>162</v>
      </c>
      <c r="H260" s="20">
        <v>3.7974683544303799E-2</v>
      </c>
      <c r="I260" s="20">
        <v>1.4705882352941176E-2</v>
      </c>
      <c r="J260" s="23">
        <v>0.19101985936717344</v>
      </c>
    </row>
    <row r="261" spans="1:10" x14ac:dyDescent="0.35">
      <c r="A261" s="15" t="s">
        <v>675</v>
      </c>
      <c r="B261" s="19" t="s">
        <v>676</v>
      </c>
      <c r="C261" s="20">
        <v>9.3408210864810131E-6</v>
      </c>
      <c r="D261" s="20">
        <v>5.8429526664445595E-5</v>
      </c>
      <c r="E261" s="20">
        <v>-4.908870557796458E-5</v>
      </c>
      <c r="F261" s="20">
        <v>-0.84013526003514738</v>
      </c>
      <c r="G261" s="24" t="s">
        <v>165</v>
      </c>
      <c r="H261" s="20">
        <v>1.2658227848101266E-2</v>
      </c>
      <c r="I261" s="20">
        <v>4.4117647058823532E-2</v>
      </c>
      <c r="J261" s="23">
        <v>0.36154163848134724</v>
      </c>
    </row>
    <row r="262" spans="1:10" x14ac:dyDescent="0.35">
      <c r="A262" s="15" t="s">
        <v>677</v>
      </c>
      <c r="B262" s="19" t="s">
        <v>678</v>
      </c>
      <c r="C262" s="20">
        <v>3.9390099299436707E-6</v>
      </c>
      <c r="D262" s="20">
        <v>1.9073406022367648E-6</v>
      </c>
      <c r="E262" s="20">
        <v>2.0316693277069059E-6</v>
      </c>
      <c r="F262" s="20">
        <v>1.065184333267136</v>
      </c>
      <c r="G262" s="22" t="s">
        <v>162</v>
      </c>
      <c r="H262" s="20">
        <v>0.12658227848101267</v>
      </c>
      <c r="I262" s="20">
        <v>5.8823529411764705E-2</v>
      </c>
      <c r="J262" s="23">
        <v>0.29401565325964918</v>
      </c>
    </row>
    <row r="263" spans="1:10" x14ac:dyDescent="0.35">
      <c r="A263" s="15" t="s">
        <v>679</v>
      </c>
      <c r="B263" s="19" t="s">
        <v>680</v>
      </c>
      <c r="C263" s="20">
        <v>1.6922212128898733E-6</v>
      </c>
      <c r="D263" s="20">
        <v>2.4376545472941177E-7</v>
      </c>
      <c r="E263" s="20">
        <v>1.4484557581604615E-6</v>
      </c>
      <c r="F263" s="20">
        <v>5.9420058505348852</v>
      </c>
      <c r="G263" s="22" t="s">
        <v>162</v>
      </c>
      <c r="H263" s="20">
        <v>2.5316455696202531E-2</v>
      </c>
      <c r="I263" s="20">
        <v>1.4705882352941176E-2</v>
      </c>
      <c r="J263" s="23">
        <v>0.26849796772303502</v>
      </c>
    </row>
    <row r="264" spans="1:10" x14ac:dyDescent="0.35">
      <c r="A264" s="15" t="s">
        <v>681</v>
      </c>
      <c r="B264" s="19" t="s">
        <v>682</v>
      </c>
      <c r="C264" s="20">
        <v>4.6001285213231593E-3</v>
      </c>
      <c r="D264" s="20">
        <v>3.030671430278051E-3</v>
      </c>
      <c r="E264" s="20">
        <v>1.5694570910451083E-3</v>
      </c>
      <c r="F264" s="20">
        <v>0.51785788303059876</v>
      </c>
      <c r="G264" s="22" t="s">
        <v>162</v>
      </c>
      <c r="H264" s="20">
        <v>0.79746835443037978</v>
      </c>
      <c r="I264" s="20">
        <v>0.70588235294117652</v>
      </c>
      <c r="J264" s="23">
        <v>0.42648702602225108</v>
      </c>
    </row>
    <row r="265" spans="1:10" x14ac:dyDescent="0.35">
      <c r="A265" s="15" t="s">
        <v>683</v>
      </c>
      <c r="B265" s="19" t="s">
        <v>684</v>
      </c>
      <c r="C265" s="20">
        <v>6.9274068247445328E-3</v>
      </c>
      <c r="D265" s="20">
        <v>1.0800633828394281E-2</v>
      </c>
      <c r="E265" s="20">
        <v>-3.873227003649748E-3</v>
      </c>
      <c r="F265" s="20">
        <v>-0.35861108386687862</v>
      </c>
      <c r="G265" s="24" t="s">
        <v>165</v>
      </c>
      <c r="H265" s="20">
        <v>0.83544303797468356</v>
      </c>
      <c r="I265" s="20">
        <v>0.8529411764705882</v>
      </c>
      <c r="J265" s="23">
        <v>5.7531766476155537E-2</v>
      </c>
    </row>
    <row r="266" spans="1:10" x14ac:dyDescent="0.35">
      <c r="A266" s="15" t="s">
        <v>685</v>
      </c>
      <c r="B266" s="19" t="s">
        <v>686</v>
      </c>
      <c r="C266" s="20">
        <v>2.5777207229994941E-6</v>
      </c>
      <c r="D266" s="20">
        <v>1.8389248909558824E-7</v>
      </c>
      <c r="E266" s="20">
        <v>2.3938282339039058E-6</v>
      </c>
      <c r="F266" s="20">
        <v>13.017542182810859</v>
      </c>
      <c r="G266" s="22" t="s">
        <v>162</v>
      </c>
      <c r="H266" s="20">
        <v>7.5949367088607597E-2</v>
      </c>
      <c r="I266" s="20">
        <v>1.4705882352941176E-2</v>
      </c>
      <c r="J266" s="23">
        <v>0.13554167650714499</v>
      </c>
    </row>
    <row r="267" spans="1:10" x14ac:dyDescent="0.35">
      <c r="A267" s="15" t="s">
        <v>687</v>
      </c>
      <c r="B267" s="19" t="s">
        <v>688</v>
      </c>
      <c r="C267" s="21">
        <v>0</v>
      </c>
      <c r="D267" s="20">
        <v>2.0931990721598531E-6</v>
      </c>
      <c r="E267" s="20">
        <v>-2.0931990721598531E-6</v>
      </c>
      <c r="F267" s="20" t="s">
        <v>170</v>
      </c>
      <c r="G267" s="24" t="s">
        <v>165</v>
      </c>
      <c r="H267" s="20">
        <v>0</v>
      </c>
      <c r="I267" s="20">
        <v>7.3529411764705885E-2</v>
      </c>
      <c r="J267" s="23">
        <v>2.6038983095501813E-2</v>
      </c>
    </row>
    <row r="268" spans="1:10" x14ac:dyDescent="0.35">
      <c r="A268" s="15" t="s">
        <v>689</v>
      </c>
      <c r="B268" s="19" t="s">
        <v>690</v>
      </c>
      <c r="C268" s="20">
        <v>2.6676917110962216E-3</v>
      </c>
      <c r="D268" s="20">
        <v>2.9707652929117644E-7</v>
      </c>
      <c r="E268" s="20">
        <v>2.6673946345669303E-3</v>
      </c>
      <c r="F268" s="20">
        <v>8978.8131056038819</v>
      </c>
      <c r="G268" s="22" t="s">
        <v>162</v>
      </c>
      <c r="H268" s="20">
        <v>0.12658227848101267</v>
      </c>
      <c r="I268" s="20">
        <v>1.4705882352941176E-2</v>
      </c>
      <c r="J268" s="23">
        <v>0.35446481074460479</v>
      </c>
    </row>
    <row r="269" spans="1:10" x14ac:dyDescent="0.35">
      <c r="A269" s="15" t="s">
        <v>691</v>
      </c>
      <c r="B269" s="19" t="s">
        <v>692</v>
      </c>
      <c r="C269" s="20">
        <v>3.4424590128379744E-6</v>
      </c>
      <c r="D269" s="20">
        <v>1.8551139734036763E-5</v>
      </c>
      <c r="E269" s="20">
        <v>-1.5108680721198788E-5</v>
      </c>
      <c r="F269" s="20">
        <v>-0.81443409611529627</v>
      </c>
      <c r="G269" s="24" t="s">
        <v>165</v>
      </c>
      <c r="H269" s="20">
        <v>2.5316455696202531E-2</v>
      </c>
      <c r="I269" s="20">
        <v>8.8235294117647065E-2</v>
      </c>
      <c r="J269" s="23">
        <v>0.26201338257448958</v>
      </c>
    </row>
    <row r="270" spans="1:10" x14ac:dyDescent="0.35">
      <c r="A270" s="15" t="s">
        <v>693</v>
      </c>
      <c r="B270" s="19" t="s">
        <v>694</v>
      </c>
      <c r="C270" s="20">
        <v>1.3955649223075062E-4</v>
      </c>
      <c r="D270" s="20">
        <v>2.9707652929117644E-7</v>
      </c>
      <c r="E270" s="20">
        <v>1.3925941570145945E-4</v>
      </c>
      <c r="F270" s="20">
        <v>468.76613253067126</v>
      </c>
      <c r="G270" s="22" t="s">
        <v>162</v>
      </c>
      <c r="H270" s="20">
        <v>3.7974683544303799E-2</v>
      </c>
      <c r="I270" s="20">
        <v>1.4705882352941176E-2</v>
      </c>
      <c r="J270" s="23">
        <v>0.33859989362323362</v>
      </c>
    </row>
    <row r="271" spans="1:10" x14ac:dyDescent="0.35">
      <c r="A271" s="15" t="s">
        <v>695</v>
      </c>
      <c r="B271" s="19" t="s">
        <v>696</v>
      </c>
      <c r="C271" s="20">
        <v>7.1738808756151892E-6</v>
      </c>
      <c r="D271" s="21">
        <v>0</v>
      </c>
      <c r="E271" s="20">
        <v>7.1738808756151892E-6</v>
      </c>
      <c r="F271" s="20" t="s">
        <v>161</v>
      </c>
      <c r="G271" s="22" t="s">
        <v>162</v>
      </c>
      <c r="H271" s="20">
        <v>0.12658227848101267</v>
      </c>
      <c r="I271" s="20">
        <v>0</v>
      </c>
      <c r="J271" s="23">
        <v>1.2958286665292482E-2</v>
      </c>
    </row>
    <row r="272" spans="1:10" x14ac:dyDescent="0.35">
      <c r="A272" s="15" t="s">
        <v>697</v>
      </c>
      <c r="B272" s="19" t="s">
        <v>698</v>
      </c>
      <c r="C272" s="20">
        <v>3.7338069460000001E-6</v>
      </c>
      <c r="D272" s="21">
        <v>0</v>
      </c>
      <c r="E272" s="20">
        <v>3.7338069460000001E-6</v>
      </c>
      <c r="F272" s="20" t="s">
        <v>161</v>
      </c>
      <c r="G272" s="22" t="s">
        <v>162</v>
      </c>
      <c r="H272" s="20">
        <v>1.2658227848101266E-2</v>
      </c>
      <c r="I272" s="20">
        <v>0</v>
      </c>
      <c r="J272" s="23">
        <v>0.35529822802013145</v>
      </c>
    </row>
    <row r="273" spans="1:10" x14ac:dyDescent="0.35">
      <c r="A273" s="15" t="s">
        <v>699</v>
      </c>
      <c r="B273" s="19" t="s">
        <v>700</v>
      </c>
      <c r="C273" s="20">
        <v>1.0890270259164556E-5</v>
      </c>
      <c r="D273" s="21">
        <v>0</v>
      </c>
      <c r="E273" s="20">
        <v>1.0890270259164556E-5</v>
      </c>
      <c r="F273" s="20" t="s">
        <v>161</v>
      </c>
      <c r="G273" s="22" t="s">
        <v>162</v>
      </c>
      <c r="H273" s="20">
        <v>1.2658227848101266E-2</v>
      </c>
      <c r="I273" s="20">
        <v>0</v>
      </c>
      <c r="J273" s="23">
        <v>0.35529822802013133</v>
      </c>
    </row>
    <row r="274" spans="1:10" x14ac:dyDescent="0.35">
      <c r="A274" s="15" t="s">
        <v>701</v>
      </c>
      <c r="B274" s="19" t="s">
        <v>702</v>
      </c>
      <c r="C274" s="20">
        <v>5.5091333192731636E-5</v>
      </c>
      <c r="D274" s="20">
        <v>1.695177306429416E-4</v>
      </c>
      <c r="E274" s="20">
        <v>-1.1442639745020997E-4</v>
      </c>
      <c r="F274" s="20">
        <v>-0.67501138091111224</v>
      </c>
      <c r="G274" s="24" t="s">
        <v>165</v>
      </c>
      <c r="H274" s="20">
        <v>0.15189873417721519</v>
      </c>
      <c r="I274" s="20">
        <v>0.4264705882352941</v>
      </c>
      <c r="J274" s="23">
        <v>7.2173362725471649E-3</v>
      </c>
    </row>
    <row r="275" spans="1:10" x14ac:dyDescent="0.35">
      <c r="A275" s="15" t="s">
        <v>703</v>
      </c>
      <c r="B275" s="19" t="s">
        <v>704</v>
      </c>
      <c r="C275" s="21">
        <v>0</v>
      </c>
      <c r="D275" s="20">
        <v>6.4863671510735295E-6</v>
      </c>
      <c r="E275" s="20">
        <v>-6.4863671510735295E-6</v>
      </c>
      <c r="F275" s="20" t="s">
        <v>170</v>
      </c>
      <c r="G275" s="24" t="s">
        <v>165</v>
      </c>
      <c r="H275" s="20">
        <v>0</v>
      </c>
      <c r="I275" s="20">
        <v>2.9411764705882353E-2</v>
      </c>
      <c r="J275" s="23">
        <v>0.15877043080885608</v>
      </c>
    </row>
    <row r="276" spans="1:10" x14ac:dyDescent="0.35">
      <c r="A276" s="15" t="s">
        <v>705</v>
      </c>
      <c r="B276" s="19" t="s">
        <v>706</v>
      </c>
      <c r="C276" s="20">
        <v>3.0893711201391389E-5</v>
      </c>
      <c r="D276" s="20">
        <v>2.4955989609601473E-5</v>
      </c>
      <c r="E276" s="20">
        <v>5.9377215917899158E-6</v>
      </c>
      <c r="F276" s="20">
        <v>0.23792771533714133</v>
      </c>
      <c r="G276" s="22" t="s">
        <v>162</v>
      </c>
      <c r="H276" s="20">
        <v>0.26582278481012656</v>
      </c>
      <c r="I276" s="20">
        <v>0.25</v>
      </c>
      <c r="J276" s="23">
        <v>0.59129755147769936</v>
      </c>
    </row>
    <row r="277" spans="1:10" x14ac:dyDescent="0.35">
      <c r="A277" s="15" t="s">
        <v>707</v>
      </c>
      <c r="B277" s="19" t="s">
        <v>708</v>
      </c>
      <c r="C277" s="20">
        <v>3.818048063098582E-5</v>
      </c>
      <c r="D277" s="20">
        <v>1.5220534076997498E-5</v>
      </c>
      <c r="E277" s="20">
        <v>2.2959946553988322E-5</v>
      </c>
      <c r="F277" s="20">
        <v>1.5084849478893945</v>
      </c>
      <c r="G277" s="22" t="s">
        <v>162</v>
      </c>
      <c r="H277" s="20">
        <v>0.46835443037974683</v>
      </c>
      <c r="I277" s="20">
        <v>0.29411764705882354</v>
      </c>
      <c r="J277" s="23">
        <v>8.9267679433775282E-2</v>
      </c>
    </row>
    <row r="278" spans="1:10" x14ac:dyDescent="0.35">
      <c r="A278" s="15" t="s">
        <v>709</v>
      </c>
      <c r="B278" s="19" t="s">
        <v>710</v>
      </c>
      <c r="C278" s="20">
        <v>4.1504883754455698E-5</v>
      </c>
      <c r="D278" s="20">
        <v>1.3399590085062644E-4</v>
      </c>
      <c r="E278" s="20">
        <v>-9.2491017096170744E-5</v>
      </c>
      <c r="F278" s="20">
        <v>-0.69025258615393192</v>
      </c>
      <c r="G278" s="24" t="s">
        <v>165</v>
      </c>
      <c r="H278" s="20">
        <v>0.26582278481012656</v>
      </c>
      <c r="I278" s="20">
        <v>0.75</v>
      </c>
      <c r="J278" s="23">
        <v>1.7583594960654228E-3</v>
      </c>
    </row>
    <row r="279" spans="1:10" x14ac:dyDescent="0.35">
      <c r="A279" s="15" t="s">
        <v>711</v>
      </c>
      <c r="B279" s="19" t="s">
        <v>712</v>
      </c>
      <c r="C279" s="20">
        <v>6.0218030917468357E-7</v>
      </c>
      <c r="D279" s="20">
        <v>5.3748587755882348E-7</v>
      </c>
      <c r="E279" s="20">
        <v>6.4694431615860092E-8</v>
      </c>
      <c r="F279" s="20">
        <v>0.12036489574329293</v>
      </c>
      <c r="G279" s="22" t="s">
        <v>162</v>
      </c>
      <c r="H279" s="20">
        <v>2.5316455696202531E-2</v>
      </c>
      <c r="I279" s="20">
        <v>1.4705882352941176E-2</v>
      </c>
      <c r="J279" s="23">
        <v>0.92712371099177704</v>
      </c>
    </row>
    <row r="280" spans="1:10" x14ac:dyDescent="0.35">
      <c r="A280" s="15" t="s">
        <v>713</v>
      </c>
      <c r="B280" s="19" t="s">
        <v>714</v>
      </c>
      <c r="C280" s="20">
        <v>3.884128268367721E-6</v>
      </c>
      <c r="D280" s="20">
        <v>7.1918630147058832E-7</v>
      </c>
      <c r="E280" s="20">
        <v>3.1649419668971328E-6</v>
      </c>
      <c r="F280" s="20">
        <v>4.4007261545798029</v>
      </c>
      <c r="G280" s="22" t="s">
        <v>162</v>
      </c>
      <c r="H280" s="20">
        <v>8.8607594936708861E-2</v>
      </c>
      <c r="I280" s="20">
        <v>2.9411764705882353E-2</v>
      </c>
      <c r="J280" s="23">
        <v>0.13519103510384881</v>
      </c>
    </row>
    <row r="281" spans="1:10" x14ac:dyDescent="0.35">
      <c r="A281" s="15" t="s">
        <v>715</v>
      </c>
      <c r="B281" s="19" t="s">
        <v>716</v>
      </c>
      <c r="C281" s="20">
        <v>8.1143045187057452E-4</v>
      </c>
      <c r="D281" s="20">
        <v>1.1692867829244122E-3</v>
      </c>
      <c r="E281" s="20">
        <v>-3.578563310538377E-4</v>
      </c>
      <c r="F281" s="20">
        <v>-0.30604667416049214</v>
      </c>
      <c r="G281" s="24" t="s">
        <v>165</v>
      </c>
      <c r="H281" s="20">
        <v>0.87341772151898733</v>
      </c>
      <c r="I281" s="20">
        <v>0.8970588235294118</v>
      </c>
      <c r="J281" s="23">
        <v>0.11829637525824881</v>
      </c>
    </row>
    <row r="282" spans="1:10" x14ac:dyDescent="0.35">
      <c r="A282" s="15" t="s">
        <v>717</v>
      </c>
      <c r="B282" s="19" t="s">
        <v>718</v>
      </c>
      <c r="C282" s="20">
        <v>3.8816105478762147E-4</v>
      </c>
      <c r="D282" s="20">
        <v>1.2060916443545572E-3</v>
      </c>
      <c r="E282" s="20">
        <v>-8.1793058956693577E-4</v>
      </c>
      <c r="F282" s="20">
        <v>-0.67816620187651933</v>
      </c>
      <c r="G282" s="24" t="s">
        <v>165</v>
      </c>
      <c r="H282" s="20">
        <v>0.51898734177215189</v>
      </c>
      <c r="I282" s="20">
        <v>0.72058823529411764</v>
      </c>
      <c r="J282" s="23">
        <v>3.7854384882636621E-3</v>
      </c>
    </row>
    <row r="283" spans="1:10" x14ac:dyDescent="0.35">
      <c r="A283" s="15" t="s">
        <v>719</v>
      </c>
      <c r="B283" s="19" t="s">
        <v>720</v>
      </c>
      <c r="C283" s="20">
        <v>3.1953806232543038E-5</v>
      </c>
      <c r="D283" s="20">
        <v>1.5604636364807351E-5</v>
      </c>
      <c r="E283" s="20">
        <v>1.6349169867735687E-5</v>
      </c>
      <c r="F283" s="20">
        <v>1.0477123263575343</v>
      </c>
      <c r="G283" s="22" t="s">
        <v>162</v>
      </c>
      <c r="H283" s="20">
        <v>0.13924050632911392</v>
      </c>
      <c r="I283" s="20">
        <v>0.14705882352941177</v>
      </c>
      <c r="J283" s="23">
        <v>0.41097153779755868</v>
      </c>
    </row>
    <row r="284" spans="1:10" x14ac:dyDescent="0.35">
      <c r="A284" s="15" t="s">
        <v>721</v>
      </c>
      <c r="B284" s="19" t="s">
        <v>722</v>
      </c>
      <c r="C284" s="20">
        <v>2.0034262206166456E-5</v>
      </c>
      <c r="D284" s="20">
        <v>1.9650382821789707E-5</v>
      </c>
      <c r="E284" s="20">
        <v>3.8387938437674883E-7</v>
      </c>
      <c r="F284" s="20">
        <v>1.9535465942733532E-2</v>
      </c>
      <c r="G284" s="22" t="s">
        <v>162</v>
      </c>
      <c r="H284" s="20">
        <v>8.8607594936708861E-2</v>
      </c>
      <c r="I284" s="20">
        <v>0.11764705882352941</v>
      </c>
      <c r="J284" s="23">
        <v>0.98636510246967923</v>
      </c>
    </row>
    <row r="285" spans="1:10" x14ac:dyDescent="0.35">
      <c r="A285" s="15" t="s">
        <v>723</v>
      </c>
      <c r="B285" s="19" t="s">
        <v>724</v>
      </c>
      <c r="C285" s="20">
        <v>2.8584324009599999E-5</v>
      </c>
      <c r="D285" s="20">
        <v>3.5050555757251469E-5</v>
      </c>
      <c r="E285" s="20">
        <v>-6.4662317476514701E-6</v>
      </c>
      <c r="F285" s="20">
        <v>-0.18448300199387557</v>
      </c>
      <c r="G285" s="24" t="s">
        <v>165</v>
      </c>
      <c r="H285" s="20">
        <v>0.17721518987341772</v>
      </c>
      <c r="I285" s="20">
        <v>0.23529411764705882</v>
      </c>
      <c r="J285" s="23">
        <v>0.78226348622470265</v>
      </c>
    </row>
    <row r="286" spans="1:10" x14ac:dyDescent="0.35">
      <c r="A286" s="15" t="s">
        <v>725</v>
      </c>
      <c r="B286" s="19" t="s">
        <v>726</v>
      </c>
      <c r="C286" s="20">
        <v>8.198368556909745E-3</v>
      </c>
      <c r="D286" s="20">
        <v>1.9493970068585767E-3</v>
      </c>
      <c r="E286" s="20">
        <v>6.2489715500511685E-3</v>
      </c>
      <c r="F286" s="20">
        <v>3.2055920513191358</v>
      </c>
      <c r="G286" s="22" t="s">
        <v>162</v>
      </c>
      <c r="H286" s="20">
        <v>0.88607594936708856</v>
      </c>
      <c r="I286" s="20">
        <v>0.83823529411764708</v>
      </c>
      <c r="J286" s="23">
        <v>0.14519788143721429</v>
      </c>
    </row>
    <row r="287" spans="1:10" x14ac:dyDescent="0.35">
      <c r="A287" s="15" t="s">
        <v>727</v>
      </c>
      <c r="B287" s="19" t="s">
        <v>728</v>
      </c>
      <c r="C287" s="20">
        <v>1.9902886386814682E-5</v>
      </c>
      <c r="D287" s="20">
        <v>5.0425294830754129E-5</v>
      </c>
      <c r="E287" s="20">
        <v>-3.0522408443939447E-5</v>
      </c>
      <c r="F287" s="20">
        <v>-0.60529955345593711</v>
      </c>
      <c r="G287" s="24" t="s">
        <v>165</v>
      </c>
      <c r="H287" s="20">
        <v>0.10126582278481013</v>
      </c>
      <c r="I287" s="20">
        <v>0.23529411764705882</v>
      </c>
      <c r="J287" s="23">
        <v>0.23623011200919633</v>
      </c>
    </row>
    <row r="288" spans="1:10" x14ac:dyDescent="0.35">
      <c r="A288" s="15" t="s">
        <v>729</v>
      </c>
      <c r="B288" s="19" t="s">
        <v>730</v>
      </c>
      <c r="C288" s="20">
        <v>2.310264663525261E-3</v>
      </c>
      <c r="D288" s="20">
        <v>6.4357946726349992E-5</v>
      </c>
      <c r="E288" s="20">
        <v>2.2459067167989112E-3</v>
      </c>
      <c r="F288" s="20">
        <v>34.897115757103116</v>
      </c>
      <c r="G288" s="22" t="s">
        <v>162</v>
      </c>
      <c r="H288" s="20">
        <v>0.45569620253164556</v>
      </c>
      <c r="I288" s="20">
        <v>0.30882352941176472</v>
      </c>
      <c r="J288" s="23">
        <v>0.23345937231991845</v>
      </c>
    </row>
    <row r="289" spans="1:10" x14ac:dyDescent="0.35">
      <c r="A289" s="15" t="s">
        <v>731</v>
      </c>
      <c r="B289" s="19" t="s">
        <v>732</v>
      </c>
      <c r="C289" s="20">
        <v>5.7268411316962028E-6</v>
      </c>
      <c r="D289" s="20">
        <v>1.7690010168235293E-7</v>
      </c>
      <c r="E289" s="20">
        <v>5.5499410300138498E-6</v>
      </c>
      <c r="F289" s="20">
        <v>31.373306048062588</v>
      </c>
      <c r="G289" s="22" t="s">
        <v>162</v>
      </c>
      <c r="H289" s="20">
        <v>1.2658227848101266E-2</v>
      </c>
      <c r="I289" s="20">
        <v>1.4705882352941176E-2</v>
      </c>
      <c r="J289" s="23">
        <v>0.37048059234369379</v>
      </c>
    </row>
    <row r="290" spans="1:10" x14ac:dyDescent="0.35">
      <c r="A290" s="15" t="s">
        <v>733</v>
      </c>
      <c r="B290" s="19" t="s">
        <v>734</v>
      </c>
      <c r="C290" s="20">
        <v>5.1404905604136716E-5</v>
      </c>
      <c r="D290" s="20">
        <v>9.071326144470588E-7</v>
      </c>
      <c r="E290" s="20">
        <v>5.049777298968966E-5</v>
      </c>
      <c r="F290" s="20">
        <v>55.667464916880419</v>
      </c>
      <c r="G290" s="22" t="s">
        <v>162</v>
      </c>
      <c r="H290" s="20">
        <v>3.7974683544303799E-2</v>
      </c>
      <c r="I290" s="20">
        <v>4.4117647058823532E-2</v>
      </c>
      <c r="J290" s="23">
        <v>0.35453485331184831</v>
      </c>
    </row>
    <row r="291" spans="1:10" x14ac:dyDescent="0.35">
      <c r="A291" s="15" t="s">
        <v>735</v>
      </c>
      <c r="B291" s="19" t="s">
        <v>736</v>
      </c>
      <c r="C291" s="20">
        <v>7.6664167813620259E-6</v>
      </c>
      <c r="D291" s="20">
        <v>2.8726256898941175E-6</v>
      </c>
      <c r="E291" s="20">
        <v>4.7937910914679083E-6</v>
      </c>
      <c r="F291" s="20">
        <v>1.668783757080653</v>
      </c>
      <c r="G291" s="22" t="s">
        <v>162</v>
      </c>
      <c r="H291" s="20">
        <v>5.0632911392405063E-2</v>
      </c>
      <c r="I291" s="20">
        <v>7.3529411764705885E-2</v>
      </c>
      <c r="J291" s="23">
        <v>0.38011982913403686</v>
      </c>
    </row>
    <row r="292" spans="1:10" x14ac:dyDescent="0.35">
      <c r="A292" s="15" t="s">
        <v>737</v>
      </c>
      <c r="B292" s="19" t="s">
        <v>738</v>
      </c>
      <c r="C292" s="20">
        <v>1.8057128782911393E-7</v>
      </c>
      <c r="D292" s="20">
        <v>5.4195364746058822E-6</v>
      </c>
      <c r="E292" s="20">
        <v>-5.238965186776768E-6</v>
      </c>
      <c r="F292" s="20">
        <v>-0.96668141478976843</v>
      </c>
      <c r="G292" s="24" t="s">
        <v>165</v>
      </c>
      <c r="H292" s="20">
        <v>1.2658227848101266E-2</v>
      </c>
      <c r="I292" s="20">
        <v>4.4117647058823532E-2</v>
      </c>
      <c r="J292" s="23">
        <v>0.13734077951305354</v>
      </c>
    </row>
    <row r="293" spans="1:10" x14ac:dyDescent="0.35">
      <c r="A293" s="15" t="s">
        <v>739</v>
      </c>
      <c r="B293" s="19" t="s">
        <v>740</v>
      </c>
      <c r="C293" s="20">
        <v>5.8823915360506327E-6</v>
      </c>
      <c r="D293" s="21">
        <v>0</v>
      </c>
      <c r="E293" s="20">
        <v>5.8823915360506327E-6</v>
      </c>
      <c r="F293" s="20" t="s">
        <v>161</v>
      </c>
      <c r="G293" s="22" t="s">
        <v>162</v>
      </c>
      <c r="H293" s="20">
        <v>1.2658227848101266E-2</v>
      </c>
      <c r="I293" s="20">
        <v>0</v>
      </c>
      <c r="J293" s="23">
        <v>0.35529822802013145</v>
      </c>
    </row>
    <row r="294" spans="1:10" x14ac:dyDescent="0.35">
      <c r="A294" s="15" t="s">
        <v>741</v>
      </c>
      <c r="B294" s="19" t="s">
        <v>742</v>
      </c>
      <c r="C294" s="21">
        <v>0</v>
      </c>
      <c r="D294" s="20">
        <v>7.6217743118161769E-7</v>
      </c>
      <c r="E294" s="20">
        <v>-7.6217743118161769E-7</v>
      </c>
      <c r="F294" s="20" t="s">
        <v>170</v>
      </c>
      <c r="G294" s="24" t="s">
        <v>165</v>
      </c>
      <c r="H294" s="20">
        <v>0</v>
      </c>
      <c r="I294" s="20">
        <v>2.9411764705882353E-2</v>
      </c>
      <c r="J294" s="23">
        <v>0.2267023732904257</v>
      </c>
    </row>
    <row r="295" spans="1:10" x14ac:dyDescent="0.35">
      <c r="A295" s="15" t="s">
        <v>743</v>
      </c>
      <c r="B295" s="19" t="s">
        <v>744</v>
      </c>
      <c r="C295" s="20">
        <v>6.2230115766708865E-7</v>
      </c>
      <c r="D295" s="20">
        <v>1.0441630079132354E-6</v>
      </c>
      <c r="E295" s="20">
        <v>-4.2186185024614675E-7</v>
      </c>
      <c r="F295" s="20">
        <v>-0.40401914935603744</v>
      </c>
      <c r="G295" s="24" t="s">
        <v>165</v>
      </c>
      <c r="H295" s="20">
        <v>1.2658227848101266E-2</v>
      </c>
      <c r="I295" s="20">
        <v>2.9411764705882353E-2</v>
      </c>
      <c r="J295" s="23">
        <v>0.68322930507056823</v>
      </c>
    </row>
    <row r="296" spans="1:10" x14ac:dyDescent="0.35">
      <c r="A296" s="15" t="s">
        <v>745</v>
      </c>
      <c r="B296" s="19" t="s">
        <v>746</v>
      </c>
      <c r="C296" s="20">
        <v>2.6087494870626583E-5</v>
      </c>
      <c r="D296" s="20">
        <v>2.0523062315552945E-5</v>
      </c>
      <c r="E296" s="20">
        <v>5.5644325550736377E-6</v>
      </c>
      <c r="F296" s="20">
        <v>0.2711307147791856</v>
      </c>
      <c r="G296" s="22" t="s">
        <v>162</v>
      </c>
      <c r="H296" s="20">
        <v>7.5949367088607597E-2</v>
      </c>
      <c r="I296" s="20">
        <v>8.8235294117647065E-2</v>
      </c>
      <c r="J296" s="23">
        <v>0.81332664385454834</v>
      </c>
    </row>
    <row r="297" spans="1:10" x14ac:dyDescent="0.35">
      <c r="A297" s="15" t="s">
        <v>747</v>
      </c>
      <c r="B297" s="19" t="s">
        <v>748</v>
      </c>
      <c r="C297" s="20">
        <v>1.8453154757721521E-5</v>
      </c>
      <c r="D297" s="20">
        <v>2.6050241537794119E-7</v>
      </c>
      <c r="E297" s="20">
        <v>1.819265234234358E-5</v>
      </c>
      <c r="F297" s="20">
        <v>69.836789482160384</v>
      </c>
      <c r="G297" s="22" t="s">
        <v>162</v>
      </c>
      <c r="H297" s="20">
        <v>1.2658227848101266E-2</v>
      </c>
      <c r="I297" s="20">
        <v>1.4705882352941176E-2</v>
      </c>
      <c r="J297" s="23">
        <v>0.36214634544721247</v>
      </c>
    </row>
    <row r="298" spans="1:10" x14ac:dyDescent="0.35">
      <c r="A298" s="15" t="s">
        <v>749</v>
      </c>
      <c r="B298" s="19" t="s">
        <v>750</v>
      </c>
      <c r="C298" s="20">
        <v>1.9203168689873419E-5</v>
      </c>
      <c r="D298" s="21">
        <v>0</v>
      </c>
      <c r="E298" s="20">
        <v>1.9203168689873419E-5</v>
      </c>
      <c r="F298" s="20" t="s">
        <v>161</v>
      </c>
      <c r="G298" s="22" t="s">
        <v>162</v>
      </c>
      <c r="H298" s="20">
        <v>1.2658227848101266E-2</v>
      </c>
      <c r="I298" s="20">
        <v>0</v>
      </c>
      <c r="J298" s="23">
        <v>0.35529822802013145</v>
      </c>
    </row>
    <row r="299" spans="1:10" x14ac:dyDescent="0.35">
      <c r="A299" s="15" t="s">
        <v>751</v>
      </c>
      <c r="B299" s="19" t="s">
        <v>752</v>
      </c>
      <c r="C299" s="20">
        <v>5.0164578517088165E-4</v>
      </c>
      <c r="D299" s="20">
        <v>5.9281099460407796E-5</v>
      </c>
      <c r="E299" s="20">
        <v>4.4236468571047386E-4</v>
      </c>
      <c r="F299" s="20">
        <v>7.4621538692263458</v>
      </c>
      <c r="G299" s="22" t="s">
        <v>162</v>
      </c>
      <c r="H299" s="20">
        <v>0.35443037974683544</v>
      </c>
      <c r="I299" s="20">
        <v>0.3235294117647059</v>
      </c>
      <c r="J299" s="23">
        <v>0.29072958666789339</v>
      </c>
    </row>
    <row r="300" spans="1:10" x14ac:dyDescent="0.35">
      <c r="A300" s="15" t="s">
        <v>753</v>
      </c>
      <c r="B300" s="19" t="s">
        <v>754</v>
      </c>
      <c r="C300" s="20">
        <v>5.5628079995215184E-7</v>
      </c>
      <c r="D300" s="20">
        <v>1.624397502879412E-6</v>
      </c>
      <c r="E300" s="20">
        <v>-1.0681167029272601E-6</v>
      </c>
      <c r="F300" s="20">
        <v>-0.6575463832183398</v>
      </c>
      <c r="G300" s="24" t="s">
        <v>165</v>
      </c>
      <c r="H300" s="20">
        <v>3.7974683544303799E-2</v>
      </c>
      <c r="I300" s="20">
        <v>7.3529411764705885E-2</v>
      </c>
      <c r="J300" s="23">
        <v>0.18299103066687122</v>
      </c>
    </row>
    <row r="301" spans="1:10" x14ac:dyDescent="0.35">
      <c r="A301" s="15" t="s">
        <v>755</v>
      </c>
      <c r="B301" s="19" t="s">
        <v>756</v>
      </c>
      <c r="C301" s="20">
        <v>3.6612301384050626E-6</v>
      </c>
      <c r="D301" s="21">
        <v>0</v>
      </c>
      <c r="E301" s="20">
        <v>3.6612301384050626E-6</v>
      </c>
      <c r="F301" s="20" t="s">
        <v>161</v>
      </c>
      <c r="G301" s="22" t="s">
        <v>162</v>
      </c>
      <c r="H301" s="20">
        <v>6.3291139240506333E-2</v>
      </c>
      <c r="I301" s="20">
        <v>0</v>
      </c>
      <c r="J301" s="23">
        <v>4.6093839115705776E-2</v>
      </c>
    </row>
    <row r="302" spans="1:10" x14ac:dyDescent="0.35">
      <c r="A302" s="15" t="s">
        <v>757</v>
      </c>
      <c r="B302" s="19" t="s">
        <v>758</v>
      </c>
      <c r="C302" s="20">
        <v>2.2452934515518982E-7</v>
      </c>
      <c r="D302" s="20">
        <v>1.046220059212794E-6</v>
      </c>
      <c r="E302" s="20">
        <v>-8.2169071405760416E-7</v>
      </c>
      <c r="F302" s="20">
        <v>-0.78538994432573572</v>
      </c>
      <c r="G302" s="24" t="s">
        <v>165</v>
      </c>
      <c r="H302" s="20">
        <v>2.5316455696202531E-2</v>
      </c>
      <c r="I302" s="20">
        <v>5.8823529411764705E-2</v>
      </c>
      <c r="J302" s="23">
        <v>0.1185226461265019</v>
      </c>
    </row>
    <row r="303" spans="1:10" x14ac:dyDescent="0.35">
      <c r="A303" s="15" t="s">
        <v>759</v>
      </c>
      <c r="B303" s="19" t="s">
        <v>760</v>
      </c>
      <c r="C303" s="20">
        <v>6.607642340151899E-7</v>
      </c>
      <c r="D303" s="20">
        <v>9.4209050788117641E-6</v>
      </c>
      <c r="E303" s="20">
        <v>-8.7601408447965741E-6</v>
      </c>
      <c r="F303" s="20">
        <v>-0.92986191576207555</v>
      </c>
      <c r="G303" s="24" t="s">
        <v>165</v>
      </c>
      <c r="H303" s="20">
        <v>5.0632911392405063E-2</v>
      </c>
      <c r="I303" s="20">
        <v>8.8235294117647065E-2</v>
      </c>
      <c r="J303" s="23">
        <v>0.1539596085623631</v>
      </c>
    </row>
    <row r="304" spans="1:10" x14ac:dyDescent="0.35">
      <c r="A304" s="15" t="s">
        <v>761</v>
      </c>
      <c r="B304" s="19" t="s">
        <v>762</v>
      </c>
      <c r="C304" s="20">
        <v>4.0511147561215507E-4</v>
      </c>
      <c r="D304" s="20">
        <v>4.5469806292179848E-4</v>
      </c>
      <c r="E304" s="20">
        <v>-4.9586587309643419E-5</v>
      </c>
      <c r="F304" s="20">
        <v>-0.10905387850348419</v>
      </c>
      <c r="G304" s="24" t="s">
        <v>165</v>
      </c>
      <c r="H304" s="20">
        <v>0.63291139240506333</v>
      </c>
      <c r="I304" s="20">
        <v>0.67647058823529416</v>
      </c>
      <c r="J304" s="23">
        <v>0.81480271524677261</v>
      </c>
    </row>
    <row r="305" spans="1:10" x14ac:dyDescent="0.35">
      <c r="A305" s="15" t="s">
        <v>763</v>
      </c>
      <c r="B305" s="19" t="s">
        <v>764</v>
      </c>
      <c r="C305" s="20">
        <v>4.6392992080793673E-6</v>
      </c>
      <c r="D305" s="21">
        <v>0</v>
      </c>
      <c r="E305" s="20">
        <v>4.6392992080793673E-6</v>
      </c>
      <c r="F305" s="20" t="s">
        <v>161</v>
      </c>
      <c r="G305" s="22" t="s">
        <v>162</v>
      </c>
      <c r="H305" s="20">
        <v>5.0632911392405063E-2</v>
      </c>
      <c r="I305" s="20">
        <v>0</v>
      </c>
      <c r="J305" s="23">
        <v>0.16057468940112693</v>
      </c>
    </row>
    <row r="306" spans="1:10" x14ac:dyDescent="0.35">
      <c r="A306" s="15" t="s">
        <v>765</v>
      </c>
      <c r="B306" s="19" t="s">
        <v>766</v>
      </c>
      <c r="C306" s="20">
        <v>3.9137555418481017E-7</v>
      </c>
      <c r="D306" s="20">
        <v>6.707379030529412E-7</v>
      </c>
      <c r="E306" s="20">
        <v>-2.7936234886813103E-7</v>
      </c>
      <c r="F306" s="20">
        <v>-0.4165000182583703</v>
      </c>
      <c r="G306" s="24" t="s">
        <v>165</v>
      </c>
      <c r="H306" s="20">
        <v>2.5316455696202531E-2</v>
      </c>
      <c r="I306" s="20">
        <v>2.9411764705882353E-2</v>
      </c>
      <c r="J306" s="23">
        <v>0.61133113782060622</v>
      </c>
    </row>
    <row r="307" spans="1:10" x14ac:dyDescent="0.35">
      <c r="A307" s="15" t="s">
        <v>767</v>
      </c>
      <c r="B307" s="19" t="s">
        <v>768</v>
      </c>
      <c r="C307" s="21">
        <v>0</v>
      </c>
      <c r="D307" s="20">
        <v>2.6448952991764706E-7</v>
      </c>
      <c r="E307" s="20">
        <v>-2.6448952991764706E-7</v>
      </c>
      <c r="F307" s="20" t="s">
        <v>170</v>
      </c>
      <c r="G307" s="24" t="s">
        <v>165</v>
      </c>
      <c r="H307" s="20">
        <v>0</v>
      </c>
      <c r="I307" s="20">
        <v>1.4705882352941176E-2</v>
      </c>
      <c r="J307" s="23">
        <v>0.28262214563831017</v>
      </c>
    </row>
    <row r="308" spans="1:10" x14ac:dyDescent="0.35">
      <c r="A308" s="15" t="s">
        <v>769</v>
      </c>
      <c r="B308" s="19" t="s">
        <v>770</v>
      </c>
      <c r="C308" s="20">
        <v>3.8607454402075325E-5</v>
      </c>
      <c r="D308" s="20">
        <v>5.9848909361951473E-6</v>
      </c>
      <c r="E308" s="20">
        <v>3.2622563465880176E-5</v>
      </c>
      <c r="F308" s="20">
        <v>5.450820042281296</v>
      </c>
      <c r="G308" s="22" t="s">
        <v>162</v>
      </c>
      <c r="H308" s="20">
        <v>0.21518987341772153</v>
      </c>
      <c r="I308" s="20">
        <v>0.14705882352941177</v>
      </c>
      <c r="J308" s="23">
        <v>0.21735045810294962</v>
      </c>
    </row>
    <row r="309" spans="1:10" x14ac:dyDescent="0.35">
      <c r="A309" s="15" t="s">
        <v>771</v>
      </c>
      <c r="B309" s="19" t="s">
        <v>772</v>
      </c>
      <c r="C309" s="20">
        <v>1.5736896262063293E-6</v>
      </c>
      <c r="D309" s="20">
        <v>2.3759296576441176E-6</v>
      </c>
      <c r="E309" s="20">
        <v>-8.0224003143778831E-7</v>
      </c>
      <c r="F309" s="20">
        <v>-0.33765310721920083</v>
      </c>
      <c r="G309" s="24" t="s">
        <v>165</v>
      </c>
      <c r="H309" s="20">
        <v>5.0632911392405063E-2</v>
      </c>
      <c r="I309" s="20">
        <v>2.9411764705882353E-2</v>
      </c>
      <c r="J309" s="23">
        <v>0.70692248637925548</v>
      </c>
    </row>
    <row r="310" spans="1:10" x14ac:dyDescent="0.35">
      <c r="A310" s="15" t="s">
        <v>773</v>
      </c>
      <c r="B310" s="19" t="s">
        <v>774</v>
      </c>
      <c r="C310" s="20">
        <v>9.841622001335442E-7</v>
      </c>
      <c r="D310" s="20">
        <v>2.2807424324367647E-6</v>
      </c>
      <c r="E310" s="20">
        <v>-1.2965802323032205E-6</v>
      </c>
      <c r="F310" s="20">
        <v>-0.56849042393530735</v>
      </c>
      <c r="G310" s="24" t="s">
        <v>165</v>
      </c>
      <c r="H310" s="20">
        <v>3.7974683544303799E-2</v>
      </c>
      <c r="I310" s="20">
        <v>8.8235294117647065E-2</v>
      </c>
      <c r="J310" s="23">
        <v>0.32379687619383479</v>
      </c>
    </row>
    <row r="311" spans="1:10" x14ac:dyDescent="0.35">
      <c r="A311" s="15" t="s">
        <v>775</v>
      </c>
      <c r="B311" s="19" t="s">
        <v>776</v>
      </c>
      <c r="C311" s="20">
        <v>1.1755865542818989E-6</v>
      </c>
      <c r="D311" s="20">
        <v>3.0655471732867648E-7</v>
      </c>
      <c r="E311" s="20">
        <v>8.6903183695322243E-7</v>
      </c>
      <c r="F311" s="20">
        <v>2.8348343308039166</v>
      </c>
      <c r="G311" s="22" t="s">
        <v>162</v>
      </c>
      <c r="H311" s="20">
        <v>5.0632911392405063E-2</v>
      </c>
      <c r="I311" s="20">
        <v>2.9411764705882353E-2</v>
      </c>
      <c r="J311" s="23">
        <v>0.3383322705065035</v>
      </c>
    </row>
    <row r="312" spans="1:10" x14ac:dyDescent="0.35">
      <c r="A312" s="15" t="s">
        <v>777</v>
      </c>
      <c r="B312" s="19" t="s">
        <v>778</v>
      </c>
      <c r="C312" s="20">
        <v>2.7417731090594934E-6</v>
      </c>
      <c r="D312" s="21">
        <v>0</v>
      </c>
      <c r="E312" s="20">
        <v>2.7417731090594934E-6</v>
      </c>
      <c r="F312" s="20" t="s">
        <v>161</v>
      </c>
      <c r="G312" s="22" t="s">
        <v>162</v>
      </c>
      <c r="H312" s="20">
        <v>3.7974683544303799E-2</v>
      </c>
      <c r="I312" s="20">
        <v>0</v>
      </c>
      <c r="J312" s="23">
        <v>0.19774746711612901</v>
      </c>
    </row>
    <row r="313" spans="1:10" x14ac:dyDescent="0.35">
      <c r="A313" s="15" t="s">
        <v>779</v>
      </c>
      <c r="B313" s="19" t="s">
        <v>780</v>
      </c>
      <c r="C313" s="20">
        <v>5.6901562737746839E-7</v>
      </c>
      <c r="D313" s="20">
        <v>1.477384202632353E-6</v>
      </c>
      <c r="E313" s="20">
        <v>-9.0836857525488459E-7</v>
      </c>
      <c r="F313" s="20">
        <v>-0.61484925426736281</v>
      </c>
      <c r="G313" s="24" t="s">
        <v>165</v>
      </c>
      <c r="H313" s="20">
        <v>3.7974683544303799E-2</v>
      </c>
      <c r="I313" s="20">
        <v>1.4705882352941176E-2</v>
      </c>
      <c r="J313" s="23">
        <v>0.52237528018233381</v>
      </c>
    </row>
    <row r="314" spans="1:10" x14ac:dyDescent="0.35">
      <c r="A314" s="15" t="s">
        <v>781</v>
      </c>
      <c r="B314" s="19" t="s">
        <v>782</v>
      </c>
      <c r="C314" s="20">
        <v>5.6299669091018495E-3</v>
      </c>
      <c r="D314" s="20">
        <v>6.770300751284708E-3</v>
      </c>
      <c r="E314" s="20">
        <v>-1.1403338421828585E-3</v>
      </c>
      <c r="F314" s="20">
        <v>-0.16843178524476521</v>
      </c>
      <c r="G314" s="24" t="s">
        <v>165</v>
      </c>
      <c r="H314" s="20">
        <v>0.569620253164557</v>
      </c>
      <c r="I314" s="20">
        <v>0.67647058823529416</v>
      </c>
      <c r="J314" s="23">
        <v>0.6590815057158822</v>
      </c>
    </row>
    <row r="315" spans="1:10" x14ac:dyDescent="0.35">
      <c r="A315" s="15" t="s">
        <v>783</v>
      </c>
      <c r="B315" s="19" t="s">
        <v>784</v>
      </c>
      <c r="C315" s="20">
        <v>2.4271872682662028E-6</v>
      </c>
      <c r="D315" s="20">
        <v>1.0821118674532351E-5</v>
      </c>
      <c r="E315" s="20">
        <v>-8.3939314062661488E-6</v>
      </c>
      <c r="F315" s="20">
        <v>-0.77569904357683273</v>
      </c>
      <c r="G315" s="24" t="s">
        <v>165</v>
      </c>
      <c r="H315" s="20">
        <v>6.3291139240506333E-2</v>
      </c>
      <c r="I315" s="20">
        <v>0.22058823529411764</v>
      </c>
      <c r="J315" s="23">
        <v>8.617282581035066E-3</v>
      </c>
    </row>
    <row r="316" spans="1:10" x14ac:dyDescent="0.35">
      <c r="A316" s="15" t="s">
        <v>785</v>
      </c>
      <c r="B316" s="19" t="s">
        <v>786</v>
      </c>
      <c r="C316" s="20">
        <v>1.2635009073755696E-6</v>
      </c>
      <c r="D316" s="20">
        <v>5.8579551619485303E-6</v>
      </c>
      <c r="E316" s="20">
        <v>-4.5944542545729611E-6</v>
      </c>
      <c r="F316" s="20">
        <v>-0.78431024607650102</v>
      </c>
      <c r="G316" s="24" t="s">
        <v>165</v>
      </c>
      <c r="H316" s="20">
        <v>5.0632911392405063E-2</v>
      </c>
      <c r="I316" s="20">
        <v>8.8235294117647065E-2</v>
      </c>
      <c r="J316" s="23">
        <v>8.6016417436772435E-2</v>
      </c>
    </row>
    <row r="317" spans="1:10" x14ac:dyDescent="0.35">
      <c r="A317" s="15" t="s">
        <v>787</v>
      </c>
      <c r="B317" s="19" t="s">
        <v>788</v>
      </c>
      <c r="C317" s="20">
        <v>2.730753521124051E-6</v>
      </c>
      <c r="D317" s="21">
        <v>0</v>
      </c>
      <c r="E317" s="20">
        <v>2.730753521124051E-6</v>
      </c>
      <c r="F317" s="20" t="s">
        <v>161</v>
      </c>
      <c r="G317" s="22" t="s">
        <v>162</v>
      </c>
      <c r="H317" s="20">
        <v>2.5316455696202531E-2</v>
      </c>
      <c r="I317" s="20">
        <v>0</v>
      </c>
      <c r="J317" s="23">
        <v>0.27334205638417525</v>
      </c>
    </row>
    <row r="318" spans="1:10" x14ac:dyDescent="0.35">
      <c r="A318" s="15" t="s">
        <v>789</v>
      </c>
      <c r="B318" s="19" t="s">
        <v>790</v>
      </c>
      <c r="C318" s="20">
        <v>1.0637654999128733E-5</v>
      </c>
      <c r="D318" s="20">
        <v>1.8993965312311765E-6</v>
      </c>
      <c r="E318" s="20">
        <v>8.7382584678975568E-6</v>
      </c>
      <c r="F318" s="20">
        <v>4.6005446067828055</v>
      </c>
      <c r="G318" s="22" t="s">
        <v>162</v>
      </c>
      <c r="H318" s="20">
        <v>0.13924050632911392</v>
      </c>
      <c r="I318" s="20">
        <v>8.8235294117647065E-2</v>
      </c>
      <c r="J318" s="23">
        <v>0.12177969916293285</v>
      </c>
    </row>
    <row r="319" spans="1:10" x14ac:dyDescent="0.35">
      <c r="A319" s="15" t="s">
        <v>791</v>
      </c>
      <c r="B319" s="19" t="s">
        <v>792</v>
      </c>
      <c r="C319" s="20">
        <v>1.6668415237412661E-5</v>
      </c>
      <c r="D319" s="20">
        <v>1.1523657390382352E-6</v>
      </c>
      <c r="E319" s="20">
        <v>1.5516049498374426E-5</v>
      </c>
      <c r="F319" s="20">
        <v>13.464518227801641</v>
      </c>
      <c r="G319" s="22" t="s">
        <v>162</v>
      </c>
      <c r="H319" s="20">
        <v>0.12658227848101267</v>
      </c>
      <c r="I319" s="20">
        <v>2.9411764705882353E-2</v>
      </c>
      <c r="J319" s="23">
        <v>0.10194429104552601</v>
      </c>
    </row>
    <row r="320" spans="1:10" x14ac:dyDescent="0.35">
      <c r="A320" s="15" t="s">
        <v>793</v>
      </c>
      <c r="B320" s="19" t="s">
        <v>794</v>
      </c>
      <c r="C320" s="21">
        <v>0</v>
      </c>
      <c r="D320" s="20">
        <v>3.4306108835329413E-6</v>
      </c>
      <c r="E320" s="20">
        <v>-3.4306108835329413E-6</v>
      </c>
      <c r="F320" s="20" t="s">
        <v>170</v>
      </c>
      <c r="G320" s="24" t="s">
        <v>165</v>
      </c>
      <c r="H320" s="20">
        <v>0</v>
      </c>
      <c r="I320" s="20">
        <v>2.9411764705882353E-2</v>
      </c>
      <c r="J320" s="23">
        <v>0.26534864063429275</v>
      </c>
    </row>
    <row r="321" spans="1:10" x14ac:dyDescent="0.35">
      <c r="A321" s="15" t="s">
        <v>795</v>
      </c>
      <c r="B321" s="19" t="s">
        <v>796</v>
      </c>
      <c r="C321" s="20">
        <v>7.1727369978006336E-6</v>
      </c>
      <c r="D321" s="20">
        <v>7.2641004272284117E-5</v>
      </c>
      <c r="E321" s="20">
        <v>-6.5468267274483487E-5</v>
      </c>
      <c r="F321" s="20">
        <v>-0.90125773907372375</v>
      </c>
      <c r="G321" s="24" t="s">
        <v>165</v>
      </c>
      <c r="H321" s="20">
        <v>0.22784810126582278</v>
      </c>
      <c r="I321" s="20">
        <v>0.38235294117647056</v>
      </c>
      <c r="J321" s="23">
        <v>3.800500906600851E-2</v>
      </c>
    </row>
    <row r="322" spans="1:10" x14ac:dyDescent="0.35">
      <c r="A322" s="15" t="s">
        <v>797</v>
      </c>
      <c r="B322" s="19" t="s">
        <v>798</v>
      </c>
      <c r="C322" s="20">
        <v>8.3356235458987342E-8</v>
      </c>
      <c r="D322" s="20">
        <v>5.0451236759558822E-7</v>
      </c>
      <c r="E322" s="20">
        <v>-4.2115613213660089E-7</v>
      </c>
      <c r="F322" s="20">
        <v>-0.83477860838923024</v>
      </c>
      <c r="G322" s="24" t="s">
        <v>165</v>
      </c>
      <c r="H322" s="20">
        <v>1.2658227848101266E-2</v>
      </c>
      <c r="I322" s="20">
        <v>2.9411764705882353E-2</v>
      </c>
      <c r="J322" s="23">
        <v>0.21893048227385131</v>
      </c>
    </row>
    <row r="323" spans="1:10" x14ac:dyDescent="0.35">
      <c r="A323" s="15" t="s">
        <v>799</v>
      </c>
      <c r="B323" s="19" t="s">
        <v>800</v>
      </c>
      <c r="C323" s="20">
        <v>1.7276962405063288E-5</v>
      </c>
      <c r="D323" s="20">
        <v>5.4424205882352941E-5</v>
      </c>
      <c r="E323" s="20">
        <v>-3.7147243477289656E-5</v>
      </c>
      <c r="F323" s="20">
        <v>-0.6825500321968806</v>
      </c>
      <c r="G323" s="24" t="s">
        <v>165</v>
      </c>
      <c r="H323" s="20">
        <v>0.32911392405063289</v>
      </c>
      <c r="I323" s="20">
        <v>0.67647058823529416</v>
      </c>
      <c r="J323" s="23">
        <v>5.589920089494789E-2</v>
      </c>
    </row>
    <row r="324" spans="1:10" x14ac:dyDescent="0.35">
      <c r="A324" s="15" t="s">
        <v>801</v>
      </c>
      <c r="B324" s="19" t="s">
        <v>802</v>
      </c>
      <c r="C324" s="20">
        <v>6.8782241126312649E-5</v>
      </c>
      <c r="D324" s="20">
        <v>1.8510548565400732E-4</v>
      </c>
      <c r="E324" s="20">
        <v>-1.1632324452769467E-4</v>
      </c>
      <c r="F324" s="20">
        <v>-0.62841597652660597</v>
      </c>
      <c r="G324" s="24" t="s">
        <v>165</v>
      </c>
      <c r="H324" s="20">
        <v>0.15189873417721519</v>
      </c>
      <c r="I324" s="20">
        <v>0.20588235294117646</v>
      </c>
      <c r="J324" s="23">
        <v>0.24942588783878297</v>
      </c>
    </row>
    <row r="325" spans="1:10" x14ac:dyDescent="0.35">
      <c r="A325" s="15" t="s">
        <v>803</v>
      </c>
      <c r="B325" s="19" t="s">
        <v>804</v>
      </c>
      <c r="C325" s="20">
        <v>9.9184197679796825E-5</v>
      </c>
      <c r="D325" s="20">
        <v>4.3664370787164705E-5</v>
      </c>
      <c r="E325" s="20">
        <v>5.551982689263212E-5</v>
      </c>
      <c r="F325" s="20">
        <v>1.2715132702416581</v>
      </c>
      <c r="G325" s="22" t="s">
        <v>162</v>
      </c>
      <c r="H325" s="20">
        <v>0.16455696202531644</v>
      </c>
      <c r="I325" s="20">
        <v>8.8235294117647065E-2</v>
      </c>
      <c r="J325" s="23">
        <v>0.40904485404031687</v>
      </c>
    </row>
    <row r="326" spans="1:10" x14ac:dyDescent="0.35">
      <c r="A326" s="15" t="s">
        <v>805</v>
      </c>
      <c r="B326" s="19" t="s">
        <v>806</v>
      </c>
      <c r="C326" s="20">
        <v>1.2242210226552988E-3</v>
      </c>
      <c r="D326" s="20">
        <v>5.7182653202369116E-5</v>
      </c>
      <c r="E326" s="20">
        <v>1.1670383694529296E-3</v>
      </c>
      <c r="F326" s="20">
        <v>20.408958033527874</v>
      </c>
      <c r="G326" s="22" t="s">
        <v>162</v>
      </c>
      <c r="H326" s="20">
        <v>8.8607594936708861E-2</v>
      </c>
      <c r="I326" s="20">
        <v>8.8235294117647065E-2</v>
      </c>
      <c r="J326" s="23">
        <v>0.37456053122512234</v>
      </c>
    </row>
    <row r="327" spans="1:10" x14ac:dyDescent="0.35">
      <c r="A327" s="15" t="s">
        <v>807</v>
      </c>
      <c r="B327" s="19" t="s">
        <v>808</v>
      </c>
      <c r="C327" s="20">
        <v>4.8093464632911385E-4</v>
      </c>
      <c r="D327" s="20">
        <v>5.1965091558823524E-3</v>
      </c>
      <c r="E327" s="20">
        <v>-4.7155745095532383E-3</v>
      </c>
      <c r="F327" s="20">
        <v>-0.90745043799553304</v>
      </c>
      <c r="G327" s="24" t="s">
        <v>165</v>
      </c>
      <c r="H327" s="20">
        <v>0.26582278481012656</v>
      </c>
      <c r="I327" s="20">
        <v>0.55882352941176472</v>
      </c>
      <c r="J327" s="23">
        <v>3.1963534016875093E-2</v>
      </c>
    </row>
    <row r="328" spans="1:10" x14ac:dyDescent="0.35">
      <c r="A328" s="15" t="s">
        <v>809</v>
      </c>
      <c r="B328" s="19" t="s">
        <v>810</v>
      </c>
      <c r="C328" s="21">
        <v>0</v>
      </c>
      <c r="D328" s="20">
        <v>2.1198029411764707E-5</v>
      </c>
      <c r="E328" s="20">
        <v>-2.1198029411764707E-5</v>
      </c>
      <c r="F328" s="20" t="s">
        <v>170</v>
      </c>
      <c r="G328" s="24" t="s">
        <v>165</v>
      </c>
      <c r="H328" s="20">
        <v>0</v>
      </c>
      <c r="I328" s="20">
        <v>2.9411764705882353E-2</v>
      </c>
      <c r="J328" s="23">
        <v>0.21055401073224489</v>
      </c>
    </row>
    <row r="329" spans="1:10" x14ac:dyDescent="0.35">
      <c r="A329" s="15" t="s">
        <v>811</v>
      </c>
      <c r="B329" s="19" t="s">
        <v>812</v>
      </c>
      <c r="C329" s="20">
        <v>3.0446726582278484E-5</v>
      </c>
      <c r="D329" s="20">
        <v>2.3900847235294115E-3</v>
      </c>
      <c r="E329" s="20">
        <v>-2.3596379969471329E-3</v>
      </c>
      <c r="F329" s="20">
        <v>-0.98726123543548772</v>
      </c>
      <c r="G329" s="24" t="s">
        <v>165</v>
      </c>
      <c r="H329" s="20">
        <v>0.20253164556962025</v>
      </c>
      <c r="I329" s="20">
        <v>0.4264705882352941</v>
      </c>
      <c r="J329" s="23">
        <v>1.0716756832624052E-3</v>
      </c>
    </row>
    <row r="330" spans="1:10" x14ac:dyDescent="0.35">
      <c r="A330" s="15" t="s">
        <v>813</v>
      </c>
      <c r="B330" s="19" t="s">
        <v>814</v>
      </c>
      <c r="C330" s="20">
        <v>5.68104833521519E-7</v>
      </c>
      <c r="D330" s="20">
        <v>1.0443617974897059E-6</v>
      </c>
      <c r="E330" s="20">
        <v>-4.7625696396818687E-7</v>
      </c>
      <c r="F330" s="20">
        <v>-0.4560267956113947</v>
      </c>
      <c r="G330" s="24" t="s">
        <v>165</v>
      </c>
      <c r="H330" s="20">
        <v>1.2658227848101266E-2</v>
      </c>
      <c r="I330" s="20">
        <v>2.9411764705882353E-2</v>
      </c>
      <c r="J330" s="23">
        <v>0.61217151549101245</v>
      </c>
    </row>
    <row r="331" spans="1:10" x14ac:dyDescent="0.35">
      <c r="A331" s="15" t="s">
        <v>815</v>
      </c>
      <c r="B331" s="19" t="s">
        <v>816</v>
      </c>
      <c r="C331" s="20">
        <v>5.0212662025316457E-5</v>
      </c>
      <c r="D331" s="20">
        <v>8.1080891764705892E-4</v>
      </c>
      <c r="E331" s="20">
        <v>-7.6059625562174241E-4</v>
      </c>
      <c r="F331" s="20">
        <v>-0.93807090557041228</v>
      </c>
      <c r="G331" s="24" t="s">
        <v>165</v>
      </c>
      <c r="H331" s="20">
        <v>0.22784810126582278</v>
      </c>
      <c r="I331" s="20">
        <v>0.35294117647058826</v>
      </c>
      <c r="J331" s="23">
        <v>8.373886362345756E-2</v>
      </c>
    </row>
    <row r="332" spans="1:10" x14ac:dyDescent="0.35">
      <c r="A332" s="15" t="s">
        <v>817</v>
      </c>
      <c r="B332" s="19" t="s">
        <v>818</v>
      </c>
      <c r="C332" s="20">
        <v>4.8360416299978214E-3</v>
      </c>
      <c r="D332" s="20">
        <v>8.971809044445913E-3</v>
      </c>
      <c r="E332" s="20">
        <v>-4.1357674144480916E-3</v>
      </c>
      <c r="F332" s="20">
        <v>-0.46097363351802267</v>
      </c>
      <c r="G332" s="24" t="s">
        <v>165</v>
      </c>
      <c r="H332" s="20">
        <v>0.69620253164556967</v>
      </c>
      <c r="I332" s="20">
        <v>0.80882352941176472</v>
      </c>
      <c r="J332" s="23">
        <v>0.28699148717110035</v>
      </c>
    </row>
    <row r="333" spans="1:10" x14ac:dyDescent="0.35">
      <c r="A333" s="15" t="s">
        <v>819</v>
      </c>
      <c r="B333" s="19" t="s">
        <v>820</v>
      </c>
      <c r="C333" s="20">
        <v>3.1718496545441774E-6</v>
      </c>
      <c r="D333" s="20">
        <v>8.0388274905150012E-5</v>
      </c>
      <c r="E333" s="20">
        <v>-7.7216425250605834E-5</v>
      </c>
      <c r="F333" s="20">
        <v>-0.96054337951291235</v>
      </c>
      <c r="G333" s="24" t="s">
        <v>165</v>
      </c>
      <c r="H333" s="20">
        <v>8.8607594936708861E-2</v>
      </c>
      <c r="I333" s="20">
        <v>0.35294117647058826</v>
      </c>
      <c r="J333" s="23">
        <v>1.6079521300767737E-2</v>
      </c>
    </row>
    <row r="334" spans="1:10" x14ac:dyDescent="0.35">
      <c r="A334" s="15" t="s">
        <v>821</v>
      </c>
      <c r="B334" s="19" t="s">
        <v>822</v>
      </c>
      <c r="C334" s="20">
        <v>3.9669605388156965E-4</v>
      </c>
      <c r="D334" s="20">
        <v>7.2090053152895173E-4</v>
      </c>
      <c r="E334" s="20">
        <v>-3.2420447764738207E-4</v>
      </c>
      <c r="F334" s="20">
        <v>-0.44972151284141737</v>
      </c>
      <c r="G334" s="24" t="s">
        <v>165</v>
      </c>
      <c r="H334" s="20">
        <v>0.97468354430379744</v>
      </c>
      <c r="I334" s="20">
        <v>1</v>
      </c>
      <c r="J334" s="23">
        <v>3.619158643314936E-3</v>
      </c>
    </row>
    <row r="335" spans="1:10" x14ac:dyDescent="0.35">
      <c r="A335" s="15" t="s">
        <v>823</v>
      </c>
      <c r="B335" s="19" t="s">
        <v>823</v>
      </c>
      <c r="C335" s="20">
        <v>5.8499367741667348E-5</v>
      </c>
      <c r="D335" s="20">
        <v>1.0045074734891324E-4</v>
      </c>
      <c r="E335" s="20">
        <v>-4.1951379607245891E-5</v>
      </c>
      <c r="F335" s="20">
        <v>-0.4176313339066437</v>
      </c>
      <c r="G335" s="24" t="s">
        <v>165</v>
      </c>
      <c r="H335" s="20">
        <v>0.50632911392405067</v>
      </c>
      <c r="I335" s="20">
        <v>0.76470588235294112</v>
      </c>
      <c r="J335" s="23">
        <v>9.4308364994535127E-2</v>
      </c>
    </row>
  </sheetData>
  <mergeCells count="2">
    <mergeCell ref="C3:D3"/>
    <mergeCell ref="H3:I3"/>
  </mergeCells>
  <conditionalFormatting sqref="H5:I335">
    <cfRule type="colorScale" priority="2">
      <colorScale>
        <cfvo type="num" val="0.6"/>
        <cfvo type="num" val="0.6"/>
        <color theme="0" tint="-0.499984740745262"/>
        <color rgb="FF00B0F0"/>
      </colorScale>
    </cfRule>
  </conditionalFormatting>
  <conditionalFormatting sqref="J3:J335">
    <cfRule type="colorScale" priority="1">
      <colorScale>
        <cfvo type="num" val="0.05"/>
        <cfvo type="num" val="0.05"/>
        <color rgb="FF92D050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sqref="A1:C1"/>
    </sheetView>
  </sheetViews>
  <sheetFormatPr defaultRowHeight="15.5" x14ac:dyDescent="0.35"/>
  <cols>
    <col min="1" max="1" width="9.26953125" style="47" bestFit="1" customWidth="1"/>
    <col min="2" max="2" width="16.453125" style="47" bestFit="1" customWidth="1"/>
    <col min="3" max="3" width="19.36328125" style="47" bestFit="1" customWidth="1"/>
    <col min="4" max="16384" width="8.7265625" style="47"/>
  </cols>
  <sheetData>
    <row r="1" spans="1:15" x14ac:dyDescent="0.35">
      <c r="A1" s="63" t="s">
        <v>1554</v>
      </c>
      <c r="B1" s="63"/>
      <c r="C1" s="63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3" spans="1:15" x14ac:dyDescent="0.35">
      <c r="A3" s="48"/>
      <c r="B3" s="5" t="s">
        <v>1520</v>
      </c>
      <c r="C3" s="5" t="s">
        <v>1521</v>
      </c>
    </row>
    <row r="4" spans="1:15" x14ac:dyDescent="0.35">
      <c r="A4" s="45" t="s">
        <v>1522</v>
      </c>
      <c r="B4" s="30">
        <v>8224754</v>
      </c>
      <c r="C4" s="30">
        <v>7352616</v>
      </c>
    </row>
    <row r="5" spans="1:15" x14ac:dyDescent="0.35">
      <c r="A5" s="45" t="s">
        <v>1523</v>
      </c>
      <c r="B5" s="30">
        <v>7447959</v>
      </c>
      <c r="C5" s="30">
        <v>7071576</v>
      </c>
    </row>
    <row r="6" spans="1:15" x14ac:dyDescent="0.35">
      <c r="A6" s="45" t="s">
        <v>1524</v>
      </c>
      <c r="B6" s="30">
        <v>6870137</v>
      </c>
      <c r="C6" s="30">
        <v>6701023</v>
      </c>
    </row>
    <row r="7" spans="1:15" x14ac:dyDescent="0.35">
      <c r="A7" s="45" t="s">
        <v>1525</v>
      </c>
      <c r="B7" s="30">
        <v>5878603</v>
      </c>
      <c r="C7" s="30">
        <v>5482831</v>
      </c>
    </row>
    <row r="8" spans="1:15" x14ac:dyDescent="0.35">
      <c r="A8" s="45" t="s">
        <v>1526</v>
      </c>
      <c r="B8" s="30">
        <v>7946830</v>
      </c>
      <c r="C8" s="30">
        <v>7103974</v>
      </c>
    </row>
    <row r="9" spans="1:15" x14ac:dyDescent="0.35">
      <c r="A9" s="45" t="s">
        <v>1527</v>
      </c>
      <c r="B9" s="30">
        <v>6695835</v>
      </c>
      <c r="C9" s="30">
        <v>6522958</v>
      </c>
    </row>
    <row r="10" spans="1:15" x14ac:dyDescent="0.35">
      <c r="A10" s="45" t="s">
        <v>1528</v>
      </c>
      <c r="B10" s="30">
        <v>9031755</v>
      </c>
      <c r="C10" s="30">
        <v>8656289</v>
      </c>
    </row>
    <row r="11" spans="1:15" x14ac:dyDescent="0.35">
      <c r="A11" s="45" t="s">
        <v>1529</v>
      </c>
      <c r="B11" s="30">
        <v>5209565</v>
      </c>
      <c r="C11" s="30">
        <v>4658022</v>
      </c>
    </row>
    <row r="12" spans="1:15" x14ac:dyDescent="0.35">
      <c r="A12" s="45" t="s">
        <v>1530</v>
      </c>
      <c r="B12" s="30">
        <v>5071846</v>
      </c>
      <c r="C12" s="30">
        <v>4873634</v>
      </c>
    </row>
    <row r="13" spans="1:15" x14ac:dyDescent="0.35">
      <c r="A13" s="49" t="s">
        <v>1531</v>
      </c>
      <c r="B13" s="50">
        <v>2936890</v>
      </c>
      <c r="C13" s="50">
        <v>2885092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3"/>
  <sheetViews>
    <sheetView workbookViewId="0">
      <selection activeCell="B2" sqref="B2"/>
    </sheetView>
  </sheetViews>
  <sheetFormatPr defaultRowHeight="15.5" x14ac:dyDescent="0.35"/>
  <cols>
    <col min="1" max="1" width="54.81640625" style="34" bestFit="1" customWidth="1"/>
    <col min="2" max="2" width="93.54296875" style="43" bestFit="1" customWidth="1"/>
    <col min="3" max="3" width="8.26953125" style="34" bestFit="1" customWidth="1"/>
    <col min="4" max="4" width="12.1796875" style="34" bestFit="1" customWidth="1"/>
    <col min="5" max="5" width="6.453125" style="34" bestFit="1" customWidth="1"/>
    <col min="6" max="6" width="12.90625" style="34" customWidth="1"/>
    <col min="7" max="7" width="15.08984375" style="34" customWidth="1"/>
    <col min="8" max="8" width="11.54296875" style="34" customWidth="1"/>
    <col min="9" max="9" width="11.81640625" style="34" customWidth="1"/>
    <col min="10" max="10" width="11.6328125" style="34" bestFit="1" customWidth="1"/>
    <col min="11" max="16384" width="8.7265625" style="32"/>
  </cols>
  <sheetData>
    <row r="1" spans="1:10" x14ac:dyDescent="0.35">
      <c r="A1" s="44" t="s">
        <v>1555</v>
      </c>
    </row>
    <row r="3" spans="1:10" x14ac:dyDescent="0.35">
      <c r="A3" s="31"/>
      <c r="C3" s="73" t="s">
        <v>1515</v>
      </c>
      <c r="D3" s="73"/>
      <c r="E3" s="73" t="s">
        <v>1514</v>
      </c>
      <c r="F3" s="73"/>
      <c r="G3" s="33"/>
      <c r="H3" s="33"/>
      <c r="I3" s="33"/>
    </row>
    <row r="4" spans="1:10" ht="45" x14ac:dyDescent="0.35">
      <c r="A4" s="31"/>
      <c r="C4" s="14" t="s">
        <v>153</v>
      </c>
      <c r="D4" s="14" t="s">
        <v>154</v>
      </c>
      <c r="E4" s="35" t="s">
        <v>839</v>
      </c>
      <c r="F4" s="35" t="s">
        <v>838</v>
      </c>
      <c r="G4" s="35" t="s">
        <v>1518</v>
      </c>
      <c r="H4" s="36" t="s">
        <v>155</v>
      </c>
      <c r="I4" s="36" t="s">
        <v>156</v>
      </c>
      <c r="J4" s="33" t="s">
        <v>157</v>
      </c>
    </row>
    <row r="5" spans="1:10" x14ac:dyDescent="0.35">
      <c r="A5" s="72" t="s">
        <v>1484</v>
      </c>
      <c r="B5" s="43" t="s">
        <v>844</v>
      </c>
      <c r="C5" s="37">
        <v>1.7814879999999999E-4</v>
      </c>
      <c r="D5" s="37">
        <v>2.5006840000000002E-4</v>
      </c>
      <c r="E5" s="37">
        <v>2.3297066482714086E-5</v>
      </c>
      <c r="F5" s="37">
        <v>5.5706927924630693E-5</v>
      </c>
      <c r="G5" s="38">
        <v>2.865763144430453E-2</v>
      </c>
      <c r="H5" s="39">
        <v>-7.1919600000000029E-5</v>
      </c>
      <c r="I5" s="39">
        <f>(C5-D5)/D5</f>
        <v>-0.2875997127186003</v>
      </c>
      <c r="J5" s="40" t="s">
        <v>1517</v>
      </c>
    </row>
    <row r="6" spans="1:10" x14ac:dyDescent="0.35">
      <c r="A6" s="72"/>
      <c r="B6" s="43" t="s">
        <v>846</v>
      </c>
      <c r="C6" s="37">
        <v>6.7150260000000007E-3</v>
      </c>
      <c r="D6" s="37">
        <v>7.9922540000000007E-3</v>
      </c>
      <c r="E6" s="37">
        <v>5.2010328246416572E-4</v>
      </c>
      <c r="F6" s="37">
        <v>4.7267861939165394E-4</v>
      </c>
      <c r="G6" s="38">
        <v>3.6149403639836588E-3</v>
      </c>
      <c r="H6" s="39">
        <v>-1.277228E-3</v>
      </c>
      <c r="I6" s="39">
        <f>(C6-D6)/D6</f>
        <v>-0.15980823432288313</v>
      </c>
      <c r="J6" s="40" t="s">
        <v>1517</v>
      </c>
    </row>
    <row r="7" spans="1:10" x14ac:dyDescent="0.35">
      <c r="A7" s="72"/>
      <c r="B7" s="43" t="s">
        <v>845</v>
      </c>
      <c r="C7" s="37">
        <v>8.138141999999999E-4</v>
      </c>
      <c r="D7" s="37">
        <v>6.1766459999999996E-4</v>
      </c>
      <c r="E7" s="37">
        <v>8.4978306594683315E-5</v>
      </c>
      <c r="F7" s="37">
        <v>1.5074346194545219E-4</v>
      </c>
      <c r="G7" s="38">
        <v>3.5003335097159437E-2</v>
      </c>
      <c r="H7" s="39">
        <v>1.9614959999999994E-4</v>
      </c>
      <c r="I7" s="39">
        <f>(C7-D7)/D7</f>
        <v>0.31756652396786211</v>
      </c>
      <c r="J7" s="41" t="s">
        <v>1516</v>
      </c>
    </row>
    <row r="8" spans="1:10" x14ac:dyDescent="0.35">
      <c r="A8" s="31" t="s">
        <v>1485</v>
      </c>
      <c r="B8" s="43" t="s">
        <v>847</v>
      </c>
      <c r="C8" s="37">
        <v>2.914032E-3</v>
      </c>
      <c r="D8" s="37">
        <v>2.094556E-3</v>
      </c>
      <c r="E8" s="37">
        <v>1.1739752476095898E-4</v>
      </c>
      <c r="F8" s="37">
        <v>2.0601491045552987E-4</v>
      </c>
      <c r="G8" s="38">
        <v>5.5973926208731186E-5</v>
      </c>
      <c r="H8" s="39">
        <v>8.1947599999999997E-4</v>
      </c>
      <c r="I8" s="39">
        <f t="shared" ref="I8" si="0">(C8-D8)/D8</f>
        <v>0.39124091215512974</v>
      </c>
      <c r="J8" s="41" t="s">
        <v>1516</v>
      </c>
    </row>
    <row r="9" spans="1:10" x14ac:dyDescent="0.35">
      <c r="A9" s="72" t="s">
        <v>1486</v>
      </c>
      <c r="B9" s="43" t="s">
        <v>851</v>
      </c>
      <c r="C9" s="37">
        <v>1.1322932E-3</v>
      </c>
      <c r="D9" s="37">
        <v>3.7739840000000002E-3</v>
      </c>
      <c r="E9" s="37">
        <v>3.2422122156206863E-4</v>
      </c>
      <c r="F9" s="37">
        <v>1.2971542924725648E-3</v>
      </c>
      <c r="G9" s="38">
        <v>2.2327293654340833E-3</v>
      </c>
      <c r="H9" s="39">
        <v>-2.6416908000000002E-3</v>
      </c>
      <c r="I9" s="39">
        <f t="shared" ref="I9:I40" si="1">(C9-D9)/D9</f>
        <v>-0.69997403274629677</v>
      </c>
      <c r="J9" s="40" t="s">
        <v>1517</v>
      </c>
    </row>
    <row r="10" spans="1:10" x14ac:dyDescent="0.35">
      <c r="A10" s="72"/>
      <c r="B10" s="43" t="s">
        <v>849</v>
      </c>
      <c r="C10" s="37">
        <v>3.2160499999999998E-4</v>
      </c>
      <c r="D10" s="37">
        <v>1.3331542000000001E-3</v>
      </c>
      <c r="E10" s="37">
        <v>6.52245923751157E-5</v>
      </c>
      <c r="F10" s="37">
        <v>4.7330065707560558E-4</v>
      </c>
      <c r="G10" s="38">
        <v>1.4748618411101345E-3</v>
      </c>
      <c r="H10" s="39">
        <v>-1.0115492000000001E-3</v>
      </c>
      <c r="I10" s="39">
        <f t="shared" si="1"/>
        <v>-0.75876383992189356</v>
      </c>
      <c r="J10" s="40" t="s">
        <v>1517</v>
      </c>
    </row>
    <row r="11" spans="1:10" x14ac:dyDescent="0.35">
      <c r="A11" s="72"/>
      <c r="B11" s="43" t="s">
        <v>852</v>
      </c>
      <c r="C11" s="37">
        <v>5.5540339999999991E-4</v>
      </c>
      <c r="D11" s="37">
        <v>8.7863320000000004E-4</v>
      </c>
      <c r="E11" s="37">
        <v>1.0852447819178862E-4</v>
      </c>
      <c r="F11" s="37">
        <v>1.7101131067476206E-4</v>
      </c>
      <c r="G11" s="38">
        <v>7.3096250881658194E-3</v>
      </c>
      <c r="H11" s="39">
        <v>-3.2322980000000013E-4</v>
      </c>
      <c r="I11" s="39">
        <f t="shared" si="1"/>
        <v>-0.36787797228695673</v>
      </c>
      <c r="J11" s="40" t="s">
        <v>1517</v>
      </c>
    </row>
    <row r="12" spans="1:10" x14ac:dyDescent="0.35">
      <c r="A12" s="72"/>
      <c r="B12" s="43" t="s">
        <v>850</v>
      </c>
      <c r="C12" s="37">
        <v>8.1035659999999991E-4</v>
      </c>
      <c r="D12" s="37">
        <v>2.039594E-3</v>
      </c>
      <c r="E12" s="37">
        <v>1.2143266853816564E-4</v>
      </c>
      <c r="F12" s="37">
        <v>6.0798238657053217E-4</v>
      </c>
      <c r="G12" s="38">
        <v>2.1871193904519034E-3</v>
      </c>
      <c r="H12" s="39">
        <v>-1.2292374000000001E-3</v>
      </c>
      <c r="I12" s="39">
        <f t="shared" si="1"/>
        <v>-0.60268729953118128</v>
      </c>
      <c r="J12" s="40" t="s">
        <v>1517</v>
      </c>
    </row>
    <row r="13" spans="1:10" x14ac:dyDescent="0.35">
      <c r="A13" s="72"/>
      <c r="B13" s="43" t="s">
        <v>853</v>
      </c>
      <c r="C13" s="37">
        <v>5.5361699999999995E-4</v>
      </c>
      <c r="D13" s="37">
        <v>2.6804440000000003E-4</v>
      </c>
      <c r="E13" s="37">
        <v>2.1334950076459046E-4</v>
      </c>
      <c r="F13" s="37">
        <v>8.6803717329962332E-5</v>
      </c>
      <c r="G13" s="38">
        <v>2.4208955935715783E-2</v>
      </c>
      <c r="H13" s="39">
        <v>2.8557259999999993E-4</v>
      </c>
      <c r="I13" s="39">
        <f t="shared" si="1"/>
        <v>1.0653928975945772</v>
      </c>
      <c r="J13" s="41" t="s">
        <v>1516</v>
      </c>
    </row>
    <row r="14" spans="1:10" x14ac:dyDescent="0.35">
      <c r="A14" s="72"/>
      <c r="B14" s="43" t="s">
        <v>848</v>
      </c>
      <c r="C14" s="37">
        <v>8.4413839999999995E-4</v>
      </c>
      <c r="D14" s="37">
        <v>2.1220940000000002E-3</v>
      </c>
      <c r="E14" s="37">
        <v>1.5907442055308581E-4</v>
      </c>
      <c r="F14" s="37">
        <v>5.2074315240817131E-4</v>
      </c>
      <c r="G14" s="38">
        <v>7.7559493295848174E-4</v>
      </c>
      <c r="H14" s="39">
        <v>-1.2779556000000001E-3</v>
      </c>
      <c r="I14" s="39">
        <f t="shared" si="1"/>
        <v>-0.60221441651500829</v>
      </c>
      <c r="J14" s="40" t="s">
        <v>1517</v>
      </c>
    </row>
    <row r="15" spans="1:10" x14ac:dyDescent="0.35">
      <c r="A15" s="72" t="s">
        <v>1487</v>
      </c>
      <c r="B15" s="43" t="s">
        <v>854</v>
      </c>
      <c r="C15" s="37">
        <v>1.545472E-3</v>
      </c>
      <c r="D15" s="37">
        <v>1.0100795999999999E-3</v>
      </c>
      <c r="E15" s="37">
        <v>1.4140088196330322E-4</v>
      </c>
      <c r="F15" s="37">
        <v>8.3047122122322867E-5</v>
      </c>
      <c r="G15" s="38">
        <v>8.3845982257795982E-5</v>
      </c>
      <c r="H15" s="39">
        <v>5.3539240000000012E-4</v>
      </c>
      <c r="I15" s="39">
        <f t="shared" si="1"/>
        <v>0.53004971093367315</v>
      </c>
      <c r="J15" s="41" t="s">
        <v>1516</v>
      </c>
    </row>
    <row r="16" spans="1:10" x14ac:dyDescent="0.35">
      <c r="A16" s="72"/>
      <c r="B16" s="43" t="s">
        <v>855</v>
      </c>
      <c r="C16" s="37">
        <v>1.7193360000000002E-4</v>
      </c>
      <c r="D16" s="37">
        <v>7.4472319999999996E-5</v>
      </c>
      <c r="E16" s="37">
        <v>4.3236324459879778E-5</v>
      </c>
      <c r="F16" s="37">
        <v>2.7537251856113012E-5</v>
      </c>
      <c r="G16" s="38">
        <v>2.793872836745241E-3</v>
      </c>
      <c r="H16" s="39">
        <v>9.7461280000000027E-5</v>
      </c>
      <c r="I16" s="39">
        <f t="shared" si="1"/>
        <v>1.3086913365932473</v>
      </c>
      <c r="J16" s="41" t="s">
        <v>1516</v>
      </c>
    </row>
    <row r="17" spans="1:10" x14ac:dyDescent="0.35">
      <c r="A17" s="72"/>
      <c r="B17" s="43" t="s">
        <v>856</v>
      </c>
      <c r="C17" s="37">
        <v>5.5378200000000006E-4</v>
      </c>
      <c r="D17" s="37">
        <v>2.6896839999999999E-4</v>
      </c>
      <c r="E17" s="37">
        <v>2.1277216674297415E-4</v>
      </c>
      <c r="F17" s="37">
        <v>8.6916635883471711E-5</v>
      </c>
      <c r="G17" s="38">
        <v>2.4263196664733904E-2</v>
      </c>
      <c r="H17" s="39">
        <v>2.8481360000000007E-4</v>
      </c>
      <c r="I17" s="39">
        <f t="shared" si="1"/>
        <v>1.0589110096204613</v>
      </c>
      <c r="J17" s="41" t="s">
        <v>1516</v>
      </c>
    </row>
    <row r="18" spans="1:10" x14ac:dyDescent="0.35">
      <c r="A18" s="72"/>
      <c r="B18" s="43" t="s">
        <v>857</v>
      </c>
      <c r="C18" s="37">
        <v>5.684024E-4</v>
      </c>
      <c r="D18" s="37">
        <v>2.8974140000000002E-4</v>
      </c>
      <c r="E18" s="37">
        <v>2.1635670189827723E-4</v>
      </c>
      <c r="F18" s="37">
        <v>8.443757583445891E-5</v>
      </c>
      <c r="G18" s="38">
        <v>2.780037642871663E-2</v>
      </c>
      <c r="H18" s="39">
        <v>2.7866099999999998E-4</v>
      </c>
      <c r="I18" s="39">
        <f t="shared" si="1"/>
        <v>0.96175762248681052</v>
      </c>
      <c r="J18" s="41" t="s">
        <v>1516</v>
      </c>
    </row>
    <row r="19" spans="1:10" x14ac:dyDescent="0.35">
      <c r="A19" s="72"/>
      <c r="B19" s="43" t="s">
        <v>858</v>
      </c>
      <c r="C19" s="37">
        <v>4.2139380000000004E-3</v>
      </c>
      <c r="D19" s="37">
        <v>3.6343979999999996E-3</v>
      </c>
      <c r="E19" s="37">
        <v>2.5233807376216549E-4</v>
      </c>
      <c r="F19" s="37">
        <v>4.1677348568497005E-4</v>
      </c>
      <c r="G19" s="38">
        <v>2.8813791839107913E-2</v>
      </c>
      <c r="H19" s="39">
        <v>5.7954000000000078E-4</v>
      </c>
      <c r="I19" s="39">
        <f t="shared" si="1"/>
        <v>0.15945969593863987</v>
      </c>
      <c r="J19" s="41" t="s">
        <v>1516</v>
      </c>
    </row>
    <row r="20" spans="1:10" x14ac:dyDescent="0.35">
      <c r="A20" s="72" t="s">
        <v>840</v>
      </c>
      <c r="B20" s="43" t="s">
        <v>862</v>
      </c>
      <c r="C20" s="37">
        <v>5.3676340000000005E-3</v>
      </c>
      <c r="D20" s="37">
        <v>7.2467960000000015E-3</v>
      </c>
      <c r="E20" s="37">
        <v>5.867097112968215E-4</v>
      </c>
      <c r="F20" s="37">
        <v>9.5817279200048286E-4</v>
      </c>
      <c r="G20" s="38">
        <v>5.7059040517855103E-3</v>
      </c>
      <c r="H20" s="39">
        <v>-1.8791620000000011E-3</v>
      </c>
      <c r="I20" s="39">
        <f t="shared" si="1"/>
        <v>-0.25930935547240475</v>
      </c>
      <c r="J20" s="40" t="s">
        <v>1517</v>
      </c>
    </row>
    <row r="21" spans="1:10" x14ac:dyDescent="0.35">
      <c r="A21" s="72"/>
      <c r="B21" s="43" t="s">
        <v>868</v>
      </c>
      <c r="C21" s="37">
        <v>1.0111714000000001E-3</v>
      </c>
      <c r="D21" s="37">
        <v>5.2196019999999998E-4</v>
      </c>
      <c r="E21" s="37">
        <v>2.2039265190518484E-4</v>
      </c>
      <c r="F21" s="37">
        <v>1.8194729578012417E-4</v>
      </c>
      <c r="G21" s="38">
        <v>5.0348608581967345E-3</v>
      </c>
      <c r="H21" s="39">
        <v>4.892112000000001E-4</v>
      </c>
      <c r="I21" s="39">
        <f t="shared" si="1"/>
        <v>0.93725766830497825</v>
      </c>
      <c r="J21" s="41" t="s">
        <v>1516</v>
      </c>
    </row>
    <row r="22" spans="1:10" x14ac:dyDescent="0.35">
      <c r="A22" s="72"/>
      <c r="B22" s="43" t="s">
        <v>841</v>
      </c>
      <c r="C22" s="37">
        <v>5.5932120000000008E-5</v>
      </c>
      <c r="D22" s="37">
        <v>9.2055799999999987E-5</v>
      </c>
      <c r="E22" s="37">
        <v>1.7073602656791561E-5</v>
      </c>
      <c r="F22" s="37">
        <v>2.7951553903495242E-5</v>
      </c>
      <c r="G22" s="38">
        <v>3.8943973916361736E-2</v>
      </c>
      <c r="H22" s="39">
        <v>-3.6123679999999979E-5</v>
      </c>
      <c r="I22" s="39">
        <f t="shared" si="1"/>
        <v>-0.3924106900379985</v>
      </c>
      <c r="J22" s="40" t="s">
        <v>1517</v>
      </c>
    </row>
    <row r="23" spans="1:10" x14ac:dyDescent="0.35">
      <c r="A23" s="72"/>
      <c r="B23" s="43" t="s">
        <v>1483</v>
      </c>
      <c r="C23" s="37">
        <v>2.172566E-4</v>
      </c>
      <c r="D23" s="37">
        <v>3.4608700000000002E-4</v>
      </c>
      <c r="E23" s="37">
        <v>4.5600986834716615E-5</v>
      </c>
      <c r="F23" s="37">
        <v>1.0320880760623097E-4</v>
      </c>
      <c r="G23" s="38">
        <v>3.401155252670568E-2</v>
      </c>
      <c r="H23" s="39">
        <v>-1.2883040000000003E-4</v>
      </c>
      <c r="I23" s="39">
        <f t="shared" si="1"/>
        <v>-0.37224859645118141</v>
      </c>
      <c r="J23" s="40" t="s">
        <v>1517</v>
      </c>
    </row>
    <row r="24" spans="1:10" x14ac:dyDescent="0.35">
      <c r="A24" s="72"/>
      <c r="B24" s="43" t="s">
        <v>861</v>
      </c>
      <c r="C24" s="37">
        <v>1.0791043999999998E-6</v>
      </c>
      <c r="D24" s="37">
        <v>1.7158270000000003E-5</v>
      </c>
      <c r="E24" s="37">
        <v>8.6341780539944853E-7</v>
      </c>
      <c r="F24" s="37">
        <v>9.1604850335285206E-6</v>
      </c>
      <c r="G24" s="38">
        <v>4.4962636082686849E-3</v>
      </c>
      <c r="H24" s="39">
        <v>-1.6079165600000004E-5</v>
      </c>
      <c r="I24" s="39">
        <f t="shared" si="1"/>
        <v>-0.93710878777405893</v>
      </c>
      <c r="J24" s="40" t="s">
        <v>1517</v>
      </c>
    </row>
    <row r="25" spans="1:10" x14ac:dyDescent="0.35">
      <c r="A25" s="72"/>
      <c r="B25" s="43" t="s">
        <v>864</v>
      </c>
      <c r="C25" s="37">
        <v>3.4837820000000004E-3</v>
      </c>
      <c r="D25" s="37">
        <v>3.8343779999999994E-3</v>
      </c>
      <c r="E25" s="37">
        <v>1.7279581525604142E-4</v>
      </c>
      <c r="F25" s="37">
        <v>1.7812249737189274E-4</v>
      </c>
      <c r="G25" s="38">
        <v>1.3414987079180551E-2</v>
      </c>
      <c r="H25" s="39">
        <v>-3.5059599999999903E-4</v>
      </c>
      <c r="I25" s="39">
        <f t="shared" si="1"/>
        <v>-9.1434908086787239E-2</v>
      </c>
      <c r="J25" s="40" t="s">
        <v>1517</v>
      </c>
    </row>
    <row r="26" spans="1:10" x14ac:dyDescent="0.35">
      <c r="A26" s="72"/>
      <c r="B26" s="43" t="s">
        <v>870</v>
      </c>
      <c r="C26" s="37">
        <v>4.4097039999999995E-3</v>
      </c>
      <c r="D26" s="37">
        <v>3.533998E-3</v>
      </c>
      <c r="E26" s="37">
        <v>2.6378223344266375E-4</v>
      </c>
      <c r="F26" s="37">
        <v>7.0936336106398976E-4</v>
      </c>
      <c r="G26" s="38">
        <v>3.2247119981112342E-2</v>
      </c>
      <c r="H26" s="39">
        <v>8.7570599999999953E-4</v>
      </c>
      <c r="I26" s="39">
        <f t="shared" si="1"/>
        <v>0.24779470729751391</v>
      </c>
      <c r="J26" s="41" t="s">
        <v>1516</v>
      </c>
    </row>
    <row r="27" spans="1:10" x14ac:dyDescent="0.35">
      <c r="A27" s="72"/>
      <c r="B27" s="43" t="s">
        <v>869</v>
      </c>
      <c r="C27" s="37">
        <v>1.0896342E-4</v>
      </c>
      <c r="D27" s="37">
        <v>5.2609460000000002E-5</v>
      </c>
      <c r="E27" s="37">
        <v>3.0667063449929463E-5</v>
      </c>
      <c r="F27" s="37">
        <v>3.5833663256189703E-5</v>
      </c>
      <c r="G27" s="38">
        <v>2.8286633491042927E-2</v>
      </c>
      <c r="H27" s="39">
        <v>5.6353959999999993E-5</v>
      </c>
      <c r="I27" s="39">
        <f t="shared" si="1"/>
        <v>1.071175412178722</v>
      </c>
      <c r="J27" s="41" t="s">
        <v>1516</v>
      </c>
    </row>
    <row r="28" spans="1:10" x14ac:dyDescent="0.35">
      <c r="A28" s="72"/>
      <c r="B28" s="43" t="s">
        <v>865</v>
      </c>
      <c r="C28" s="37">
        <v>3.4837820000000004E-3</v>
      </c>
      <c r="D28" s="37">
        <v>3.8343779999999994E-3</v>
      </c>
      <c r="E28" s="37">
        <v>1.7279581525604142E-4</v>
      </c>
      <c r="F28" s="37">
        <v>1.7812249737189274E-4</v>
      </c>
      <c r="G28" s="38">
        <v>1.3414987079180551E-2</v>
      </c>
      <c r="H28" s="39">
        <v>-3.5059599999999903E-4</v>
      </c>
      <c r="I28" s="39">
        <f t="shared" si="1"/>
        <v>-9.1434908086787239E-2</v>
      </c>
      <c r="J28" s="40" t="s">
        <v>1517</v>
      </c>
    </row>
    <row r="29" spans="1:10" x14ac:dyDescent="0.35">
      <c r="A29" s="72"/>
      <c r="B29" s="43" t="s">
        <v>867</v>
      </c>
      <c r="C29" s="37">
        <v>7.8913620000000025E-3</v>
      </c>
      <c r="D29" s="37">
        <v>9.2424359999999997E-3</v>
      </c>
      <c r="E29" s="37">
        <v>7.2195199724081377E-4</v>
      </c>
      <c r="F29" s="37">
        <v>7.9589291335581077E-4</v>
      </c>
      <c r="G29" s="38">
        <v>2.2790567729021608E-2</v>
      </c>
      <c r="H29" s="39">
        <v>-1.3510739999999972E-3</v>
      </c>
      <c r="I29" s="39">
        <f t="shared" si="1"/>
        <v>-0.1461815910870248</v>
      </c>
      <c r="J29" s="40" t="s">
        <v>1517</v>
      </c>
    </row>
    <row r="30" spans="1:10" x14ac:dyDescent="0.35">
      <c r="A30" s="72"/>
      <c r="B30" s="43" t="s">
        <v>863</v>
      </c>
      <c r="C30" s="37">
        <v>3.4837820000000004E-3</v>
      </c>
      <c r="D30" s="37">
        <v>3.8343779999999994E-3</v>
      </c>
      <c r="E30" s="37">
        <v>1.7279581525604142E-4</v>
      </c>
      <c r="F30" s="37">
        <v>1.7812249737189274E-4</v>
      </c>
      <c r="G30" s="38">
        <v>1.3414987079180551E-2</v>
      </c>
      <c r="H30" s="39">
        <v>-3.5059599999999903E-4</v>
      </c>
      <c r="I30" s="39">
        <f t="shared" si="1"/>
        <v>-9.1434908086787239E-2</v>
      </c>
      <c r="J30" s="40" t="s">
        <v>1517</v>
      </c>
    </row>
    <row r="31" spans="1:10" x14ac:dyDescent="0.35">
      <c r="A31" s="72"/>
      <c r="B31" s="43" t="s">
        <v>860</v>
      </c>
      <c r="C31" s="37">
        <v>7.9285719999999983E-3</v>
      </c>
      <c r="D31" s="37">
        <v>9.7152279999999994E-3</v>
      </c>
      <c r="E31" s="37">
        <v>7.0108175762174886E-4</v>
      </c>
      <c r="F31" s="37">
        <v>5.0280519485184304E-4</v>
      </c>
      <c r="G31" s="38">
        <v>1.686583344913595E-3</v>
      </c>
      <c r="H31" s="39">
        <v>-1.786656000000001E-3</v>
      </c>
      <c r="I31" s="39">
        <f t="shared" si="1"/>
        <v>-0.18390263203292823</v>
      </c>
      <c r="J31" s="40" t="s">
        <v>1517</v>
      </c>
    </row>
    <row r="32" spans="1:10" x14ac:dyDescent="0.35">
      <c r="A32" s="72"/>
      <c r="B32" s="43" t="s">
        <v>866</v>
      </c>
      <c r="C32" s="37">
        <v>5.0001740000000005E-3</v>
      </c>
      <c r="D32" s="37">
        <v>5.9532320000000001E-3</v>
      </c>
      <c r="E32" s="37">
        <v>3.5837986052511431E-4</v>
      </c>
      <c r="F32" s="37">
        <v>6.2441349734771107E-4</v>
      </c>
      <c r="G32" s="38">
        <v>1.8144296822885372E-2</v>
      </c>
      <c r="H32" s="39">
        <v>-9.5305799999999968E-4</v>
      </c>
      <c r="I32" s="39">
        <f t="shared" si="1"/>
        <v>-0.16009085484993693</v>
      </c>
      <c r="J32" s="40" t="s">
        <v>1517</v>
      </c>
    </row>
    <row r="33" spans="1:10" x14ac:dyDescent="0.35">
      <c r="A33" s="72"/>
      <c r="B33" s="43" t="s">
        <v>859</v>
      </c>
      <c r="C33" s="37">
        <v>1.147741E-4</v>
      </c>
      <c r="D33" s="37">
        <v>4.0552339999999995E-4</v>
      </c>
      <c r="E33" s="37">
        <v>4.3191226933834619E-5</v>
      </c>
      <c r="F33" s="37">
        <v>1.2175435720663141E-4</v>
      </c>
      <c r="G33" s="38">
        <v>1.0110595535999497E-3</v>
      </c>
      <c r="H33" s="39">
        <v>-2.9074929999999997E-4</v>
      </c>
      <c r="I33" s="39">
        <f t="shared" si="1"/>
        <v>-0.71697292930568246</v>
      </c>
      <c r="J33" s="40" t="s">
        <v>1517</v>
      </c>
    </row>
    <row r="34" spans="1:10" x14ac:dyDescent="0.35">
      <c r="A34" s="72" t="s">
        <v>871</v>
      </c>
      <c r="B34" s="43" t="s">
        <v>873</v>
      </c>
      <c r="C34" s="37">
        <v>9.9348999999999987E-5</v>
      </c>
      <c r="D34" s="37">
        <v>1.6055099999999999E-4</v>
      </c>
      <c r="E34" s="37">
        <v>3.7502017945438614E-5</v>
      </c>
      <c r="F34" s="37">
        <v>3.1248228197771466E-5</v>
      </c>
      <c r="G34" s="38">
        <v>2.3072699599609166E-2</v>
      </c>
      <c r="H34" s="39">
        <v>-6.1202000000000001E-5</v>
      </c>
      <c r="I34" s="39">
        <f t="shared" si="1"/>
        <v>-0.38119974338372237</v>
      </c>
      <c r="J34" s="40" t="s">
        <v>1517</v>
      </c>
    </row>
    <row r="35" spans="1:10" x14ac:dyDescent="0.35">
      <c r="A35" s="72"/>
      <c r="B35" s="43" t="s">
        <v>879</v>
      </c>
      <c r="C35" s="37">
        <v>8.8886279999999995E-5</v>
      </c>
      <c r="D35" s="37">
        <v>1.608856E-4</v>
      </c>
      <c r="E35" s="37">
        <v>4.8232778400036215E-5</v>
      </c>
      <c r="F35" s="37">
        <v>3.1772219269355426E-5</v>
      </c>
      <c r="G35" s="38">
        <v>2.3650815513604241E-2</v>
      </c>
      <c r="H35" s="39">
        <v>-7.1999320000000008E-5</v>
      </c>
      <c r="I35" s="39">
        <f t="shared" si="1"/>
        <v>-0.44751873380837071</v>
      </c>
      <c r="J35" s="40" t="s">
        <v>1517</v>
      </c>
    </row>
    <row r="36" spans="1:10" x14ac:dyDescent="0.35">
      <c r="A36" s="72"/>
      <c r="B36" s="43" t="s">
        <v>876</v>
      </c>
      <c r="C36" s="37">
        <v>1.0015331999999998E-4</v>
      </c>
      <c r="D36" s="37">
        <v>2.0259100000000001E-4</v>
      </c>
      <c r="E36" s="37">
        <v>5.4475303471729275E-5</v>
      </c>
      <c r="F36" s="37">
        <v>4.4497084685403822E-5</v>
      </c>
      <c r="G36" s="38">
        <v>1.1587987689189718E-2</v>
      </c>
      <c r="H36" s="39">
        <v>-1.0243768000000003E-4</v>
      </c>
      <c r="I36" s="39">
        <f t="shared" si="1"/>
        <v>-0.50563786150421308</v>
      </c>
      <c r="J36" s="40" t="s">
        <v>1517</v>
      </c>
    </row>
    <row r="37" spans="1:10" x14ac:dyDescent="0.35">
      <c r="A37" s="72"/>
      <c r="B37" s="43" t="s">
        <v>881</v>
      </c>
      <c r="C37" s="37">
        <v>1.1231136E-4</v>
      </c>
      <c r="D37" s="37">
        <v>6.1681639999999999E-5</v>
      </c>
      <c r="E37" s="37">
        <v>1.2525116983405787E-5</v>
      </c>
      <c r="F37" s="37">
        <v>1.4346757145187898E-5</v>
      </c>
      <c r="G37" s="38">
        <v>3.4411090940640474E-4</v>
      </c>
      <c r="H37" s="39">
        <v>5.0629720000000002E-5</v>
      </c>
      <c r="I37" s="39">
        <f t="shared" si="1"/>
        <v>0.82082318174419489</v>
      </c>
      <c r="J37" s="41" t="s">
        <v>1516</v>
      </c>
    </row>
    <row r="38" spans="1:10" x14ac:dyDescent="0.35">
      <c r="A38" s="72"/>
      <c r="B38" s="43" t="s">
        <v>874</v>
      </c>
      <c r="C38" s="37">
        <v>2.509546E-4</v>
      </c>
      <c r="D38" s="37">
        <v>3.607064E-4</v>
      </c>
      <c r="E38" s="37">
        <v>3.736068586495702E-5</v>
      </c>
      <c r="F38" s="37">
        <v>1.5828317529036371E-5</v>
      </c>
      <c r="G38" s="38">
        <v>3.0648490509398217E-4</v>
      </c>
      <c r="H38" s="39">
        <v>-1.097518E-4</v>
      </c>
      <c r="I38" s="39">
        <f t="shared" si="1"/>
        <v>-0.3042690675851607</v>
      </c>
      <c r="J38" s="40" t="s">
        <v>1517</v>
      </c>
    </row>
    <row r="39" spans="1:10" x14ac:dyDescent="0.35">
      <c r="A39" s="72"/>
      <c r="B39" s="43" t="s">
        <v>883</v>
      </c>
      <c r="C39" s="37">
        <v>7.4647859999999995E-4</v>
      </c>
      <c r="D39" s="37">
        <v>3.831002E-4</v>
      </c>
      <c r="E39" s="37">
        <v>1.0299917125054941E-4</v>
      </c>
      <c r="F39" s="37">
        <v>1.0463055484752053E-4</v>
      </c>
      <c r="G39" s="38">
        <v>5.5109080330632506E-4</v>
      </c>
      <c r="H39" s="39">
        <v>3.6337839999999995E-4</v>
      </c>
      <c r="I39" s="39">
        <f t="shared" si="1"/>
        <v>0.94852051760870904</v>
      </c>
      <c r="J39" s="41" t="s">
        <v>1516</v>
      </c>
    </row>
    <row r="40" spans="1:10" x14ac:dyDescent="0.35">
      <c r="A40" s="72"/>
      <c r="B40" s="43" t="s">
        <v>872</v>
      </c>
      <c r="C40" s="37">
        <v>3.2477439999999995E-3</v>
      </c>
      <c r="D40" s="37">
        <v>3.9397540000000002E-3</v>
      </c>
      <c r="E40" s="37">
        <v>3.072458714612778E-4</v>
      </c>
      <c r="F40" s="37">
        <v>3.3881615181393E-4</v>
      </c>
      <c r="G40" s="38">
        <v>9.5968910255184812E-3</v>
      </c>
      <c r="H40" s="39">
        <v>-6.9201000000000071E-4</v>
      </c>
      <c r="I40" s="39">
        <f t="shared" si="1"/>
        <v>-0.17564802269380289</v>
      </c>
      <c r="J40" s="40" t="s">
        <v>1517</v>
      </c>
    </row>
    <row r="41" spans="1:10" x14ac:dyDescent="0.35">
      <c r="A41" s="72"/>
      <c r="B41" s="43" t="s">
        <v>889</v>
      </c>
      <c r="C41" s="37">
        <v>9.2352519999999995E-5</v>
      </c>
      <c r="D41" s="37">
        <v>3.7657799999999997E-5</v>
      </c>
      <c r="E41" s="37">
        <v>2.7721405089154479E-5</v>
      </c>
      <c r="F41" s="37">
        <v>1.9029214790421594E-5</v>
      </c>
      <c r="G41" s="38">
        <v>6.6148188743598074E-3</v>
      </c>
      <c r="H41" s="39">
        <v>5.4694719999999998E-5</v>
      </c>
      <c r="I41" s="39">
        <f t="shared" ref="I41:I72" si="2">(C41-D41)/D41</f>
        <v>1.4524141080997828</v>
      </c>
      <c r="J41" s="41" t="s">
        <v>1516</v>
      </c>
    </row>
    <row r="42" spans="1:10" x14ac:dyDescent="0.35">
      <c r="A42" s="72"/>
      <c r="B42" s="43" t="s">
        <v>888</v>
      </c>
      <c r="C42" s="37">
        <v>1.0565561999999998E-3</v>
      </c>
      <c r="D42" s="37">
        <v>8.3829239999999995E-4</v>
      </c>
      <c r="E42" s="37">
        <v>6.2199822445084196E-5</v>
      </c>
      <c r="F42" s="37">
        <v>9.4604072561914598E-5</v>
      </c>
      <c r="G42" s="38">
        <v>2.5783551502396003E-3</v>
      </c>
      <c r="H42" s="39">
        <v>2.1826379999999985E-4</v>
      </c>
      <c r="I42" s="39">
        <f t="shared" si="2"/>
        <v>0.26036714635609232</v>
      </c>
      <c r="J42" s="41" t="s">
        <v>1516</v>
      </c>
    </row>
    <row r="43" spans="1:10" x14ac:dyDescent="0.35">
      <c r="A43" s="72"/>
      <c r="B43" s="43" t="s">
        <v>885</v>
      </c>
      <c r="C43" s="37">
        <v>5.0854939999999994E-3</v>
      </c>
      <c r="D43" s="37">
        <v>3.3750360000000001E-3</v>
      </c>
      <c r="E43" s="37">
        <v>4.0246707471543555E-4</v>
      </c>
      <c r="F43" s="37">
        <v>6.2714488631415949E-4</v>
      </c>
      <c r="G43" s="38">
        <v>8.9322574517803688E-4</v>
      </c>
      <c r="H43" s="39">
        <v>1.7104579999999993E-3</v>
      </c>
      <c r="I43" s="39">
        <f t="shared" si="2"/>
        <v>0.50679696453608181</v>
      </c>
      <c r="J43" s="41" t="s">
        <v>1516</v>
      </c>
    </row>
    <row r="44" spans="1:10" x14ac:dyDescent="0.35">
      <c r="A44" s="72"/>
      <c r="B44" s="43" t="s">
        <v>884</v>
      </c>
      <c r="C44" s="37">
        <v>5.1338640000000001E-3</v>
      </c>
      <c r="D44" s="37">
        <v>3.4002199999999998E-3</v>
      </c>
      <c r="E44" s="37">
        <v>4.0618452294492957E-4</v>
      </c>
      <c r="F44" s="37">
        <v>6.3257413154507041E-4</v>
      </c>
      <c r="G44" s="38">
        <v>8.672053157409268E-4</v>
      </c>
      <c r="H44" s="39">
        <v>1.7336440000000003E-3</v>
      </c>
      <c r="I44" s="39">
        <f t="shared" si="2"/>
        <v>0.50986230302745128</v>
      </c>
      <c r="J44" s="41" t="s">
        <v>1516</v>
      </c>
    </row>
    <row r="45" spans="1:10" x14ac:dyDescent="0.35">
      <c r="A45" s="72"/>
      <c r="B45" s="43" t="s">
        <v>886</v>
      </c>
      <c r="C45" s="37">
        <v>4.933727999999999E-4</v>
      </c>
      <c r="D45" s="37">
        <v>2.48154E-4</v>
      </c>
      <c r="E45" s="37">
        <v>9.8120583269770674E-5</v>
      </c>
      <c r="F45" s="37">
        <v>4.5458870971461664E-5</v>
      </c>
      <c r="G45" s="38">
        <v>9.6436207333343792E-4</v>
      </c>
      <c r="H45" s="39">
        <v>2.452187999999999E-4</v>
      </c>
      <c r="I45" s="39">
        <f t="shared" si="2"/>
        <v>0.98817186102178445</v>
      </c>
      <c r="J45" s="41" t="s">
        <v>1516</v>
      </c>
    </row>
    <row r="46" spans="1:10" x14ac:dyDescent="0.35">
      <c r="A46" s="72"/>
      <c r="B46" s="43" t="s">
        <v>877</v>
      </c>
      <c r="C46" s="42">
        <v>0</v>
      </c>
      <c r="D46" s="37">
        <v>1.1310928E-6</v>
      </c>
      <c r="E46" s="37">
        <v>0</v>
      </c>
      <c r="F46" s="37">
        <v>8.6131048478565496E-7</v>
      </c>
      <c r="G46" s="38">
        <v>1.8811363540893175E-2</v>
      </c>
      <c r="H46" s="39">
        <v>-1.1310928E-6</v>
      </c>
      <c r="I46" s="39">
        <f t="shared" si="2"/>
        <v>-1</v>
      </c>
      <c r="J46" s="40" t="s">
        <v>1517</v>
      </c>
    </row>
    <row r="47" spans="1:10" x14ac:dyDescent="0.35">
      <c r="A47" s="72"/>
      <c r="B47" s="43" t="s">
        <v>875</v>
      </c>
      <c r="C47" s="42">
        <v>0</v>
      </c>
      <c r="D47" s="37">
        <v>9.1423040000000002E-7</v>
      </c>
      <c r="E47" s="37">
        <v>0</v>
      </c>
      <c r="F47" s="37">
        <v>6.1457213325475473E-7</v>
      </c>
      <c r="G47" s="38">
        <v>1.0440958602275239E-2</v>
      </c>
      <c r="H47" s="39">
        <v>-9.1423040000000002E-7</v>
      </c>
      <c r="I47" s="39">
        <f t="shared" si="2"/>
        <v>-1</v>
      </c>
      <c r="J47" s="40" t="s">
        <v>1517</v>
      </c>
    </row>
    <row r="48" spans="1:10" x14ac:dyDescent="0.35">
      <c r="A48" s="72"/>
      <c r="B48" s="43" t="s">
        <v>880</v>
      </c>
      <c r="C48" s="37">
        <v>1.5372720000000001E-3</v>
      </c>
      <c r="D48" s="37">
        <v>1.0936131999999999E-3</v>
      </c>
      <c r="E48" s="37">
        <v>9.4109835405232692E-5</v>
      </c>
      <c r="F48" s="37">
        <v>1.280846832029498E-4</v>
      </c>
      <c r="G48" s="38">
        <v>2.4795226407354234E-4</v>
      </c>
      <c r="H48" s="39">
        <v>4.4365880000000026E-4</v>
      </c>
      <c r="I48" s="39">
        <f t="shared" si="2"/>
        <v>0.40568164319889366</v>
      </c>
      <c r="J48" s="41" t="s">
        <v>1516</v>
      </c>
    </row>
    <row r="49" spans="1:10" x14ac:dyDescent="0.35">
      <c r="A49" s="72"/>
      <c r="B49" s="43" t="s">
        <v>878</v>
      </c>
      <c r="C49" s="37">
        <v>9.9348999999999987E-5</v>
      </c>
      <c r="D49" s="37">
        <v>1.6055099999999999E-4</v>
      </c>
      <c r="E49" s="37">
        <v>3.7502017945438614E-5</v>
      </c>
      <c r="F49" s="37">
        <v>3.1248228197771466E-5</v>
      </c>
      <c r="G49" s="38">
        <v>2.3072699599609166E-2</v>
      </c>
      <c r="H49" s="39">
        <v>-6.1202000000000001E-5</v>
      </c>
      <c r="I49" s="39">
        <f t="shared" si="2"/>
        <v>-0.38119974338372237</v>
      </c>
      <c r="J49" s="40" t="s">
        <v>1517</v>
      </c>
    </row>
    <row r="50" spans="1:10" x14ac:dyDescent="0.35">
      <c r="A50" s="72"/>
      <c r="B50" s="43" t="s">
        <v>882</v>
      </c>
      <c r="C50" s="37">
        <v>5.5788640000000002E-3</v>
      </c>
      <c r="D50" s="37">
        <v>3.6231899999999997E-3</v>
      </c>
      <c r="E50" s="37">
        <v>3.9632494033305565E-4</v>
      </c>
      <c r="F50" s="37">
        <v>6.5724124676559985E-4</v>
      </c>
      <c r="G50" s="38">
        <v>4.5552012232937639E-4</v>
      </c>
      <c r="H50" s="39">
        <v>1.9556740000000006E-3</v>
      </c>
      <c r="I50" s="39">
        <f t="shared" si="2"/>
        <v>0.53976578650305418</v>
      </c>
      <c r="J50" s="41" t="s">
        <v>1516</v>
      </c>
    </row>
    <row r="51" spans="1:10" x14ac:dyDescent="0.35">
      <c r="A51" s="72"/>
      <c r="B51" s="43" t="s">
        <v>887</v>
      </c>
      <c r="C51" s="37">
        <v>1.0565561999999998E-3</v>
      </c>
      <c r="D51" s="37">
        <v>8.3829239999999995E-4</v>
      </c>
      <c r="E51" s="37">
        <v>6.2199822445084196E-5</v>
      </c>
      <c r="F51" s="37">
        <v>9.4604072561914598E-5</v>
      </c>
      <c r="G51" s="38">
        <v>2.5783551502396003E-3</v>
      </c>
      <c r="H51" s="39">
        <v>2.1826379999999985E-4</v>
      </c>
      <c r="I51" s="39">
        <f t="shared" si="2"/>
        <v>0.26036714635609232</v>
      </c>
      <c r="J51" s="41" t="s">
        <v>1516</v>
      </c>
    </row>
    <row r="52" spans="1:10" x14ac:dyDescent="0.35">
      <c r="A52" s="72" t="s">
        <v>890</v>
      </c>
      <c r="B52" s="43" t="s">
        <v>923</v>
      </c>
      <c r="C52" s="37">
        <v>5.2805100000000004E-3</v>
      </c>
      <c r="D52" s="37">
        <v>4.6925600000000001E-3</v>
      </c>
      <c r="E52" s="37">
        <v>2.7645140377650479E-4</v>
      </c>
      <c r="F52" s="37">
        <v>4.6982314688614514E-4</v>
      </c>
      <c r="G52" s="38">
        <v>4.2392817559948955E-2</v>
      </c>
      <c r="H52" s="39">
        <v>5.8795000000000028E-4</v>
      </c>
      <c r="I52" s="39">
        <f t="shared" si="2"/>
        <v>0.12529408254769259</v>
      </c>
      <c r="J52" s="41" t="s">
        <v>1516</v>
      </c>
    </row>
    <row r="53" spans="1:10" x14ac:dyDescent="0.35">
      <c r="A53" s="72"/>
      <c r="B53" s="43" t="s">
        <v>894</v>
      </c>
      <c r="C53" s="37">
        <v>4.979952000000001E-3</v>
      </c>
      <c r="D53" s="37">
        <v>7.2294539999999989E-3</v>
      </c>
      <c r="E53" s="37">
        <v>3.8018803291266288E-4</v>
      </c>
      <c r="F53" s="37">
        <v>7.1118861199403322E-4</v>
      </c>
      <c r="G53" s="38">
        <v>2.4908904820245285E-4</v>
      </c>
      <c r="H53" s="39">
        <v>-2.2495019999999978E-3</v>
      </c>
      <c r="I53" s="39">
        <f t="shared" si="2"/>
        <v>-0.31115793806835179</v>
      </c>
      <c r="J53" s="40" t="s">
        <v>1517</v>
      </c>
    </row>
    <row r="54" spans="1:10" x14ac:dyDescent="0.35">
      <c r="A54" s="72"/>
      <c r="B54" s="43" t="s">
        <v>916</v>
      </c>
      <c r="C54" s="37">
        <v>1.7542759999999997E-3</v>
      </c>
      <c r="D54" s="37">
        <v>1.3781919999999999E-3</v>
      </c>
      <c r="E54" s="37">
        <v>1.5210864926098065E-4</v>
      </c>
      <c r="F54" s="37">
        <v>1.7154513304084144E-4</v>
      </c>
      <c r="G54" s="38">
        <v>6.3282454909074446E-3</v>
      </c>
      <c r="H54" s="39">
        <v>3.7608399999999984E-4</v>
      </c>
      <c r="I54" s="39">
        <f t="shared" si="2"/>
        <v>0.27288215284953032</v>
      </c>
      <c r="J54" s="41" t="s">
        <v>1516</v>
      </c>
    </row>
    <row r="55" spans="1:10" x14ac:dyDescent="0.35">
      <c r="A55" s="72"/>
      <c r="B55" s="43" t="s">
        <v>902</v>
      </c>
      <c r="C55" s="37">
        <v>6.7424019999999996E-4</v>
      </c>
      <c r="D55" s="37">
        <v>1.2422139999999997E-3</v>
      </c>
      <c r="E55" s="37">
        <v>1.2422850926699551E-4</v>
      </c>
      <c r="F55" s="37">
        <v>4.0083938432993328E-4</v>
      </c>
      <c r="G55" s="38">
        <v>1.6398771835031144E-2</v>
      </c>
      <c r="H55" s="39">
        <v>-5.6797379999999978E-4</v>
      </c>
      <c r="I55" s="39">
        <f t="shared" si="2"/>
        <v>-0.45722701563498713</v>
      </c>
      <c r="J55" s="40" t="s">
        <v>1517</v>
      </c>
    </row>
    <row r="56" spans="1:10" x14ac:dyDescent="0.35">
      <c r="A56" s="72"/>
      <c r="B56" s="43" t="s">
        <v>904</v>
      </c>
      <c r="C56" s="37">
        <v>3.6041719999999999E-5</v>
      </c>
      <c r="D56" s="37">
        <v>5.6519160000000003E-5</v>
      </c>
      <c r="E56" s="37">
        <v>1.1529984200422824E-5</v>
      </c>
      <c r="F56" s="37">
        <v>1.2488301078129082E-5</v>
      </c>
      <c r="G56" s="38">
        <v>2.7329242535151333E-2</v>
      </c>
      <c r="H56" s="39">
        <v>-2.0477440000000004E-5</v>
      </c>
      <c r="I56" s="39">
        <f t="shared" si="2"/>
        <v>-0.36230970170115767</v>
      </c>
      <c r="J56" s="40" t="s">
        <v>1517</v>
      </c>
    </row>
    <row r="57" spans="1:10" x14ac:dyDescent="0.35">
      <c r="A57" s="72"/>
      <c r="B57" s="43" t="s">
        <v>909</v>
      </c>
      <c r="C57" s="37">
        <v>1.515202E-4</v>
      </c>
      <c r="D57" s="37">
        <v>8.6048919999999997E-5</v>
      </c>
      <c r="E57" s="37">
        <v>3.3525831088878322E-5</v>
      </c>
      <c r="F57" s="37">
        <v>1.9719062838583382E-5</v>
      </c>
      <c r="G57" s="38">
        <v>5.5132455198002453E-3</v>
      </c>
      <c r="H57" s="39">
        <v>6.5471280000000003E-5</v>
      </c>
      <c r="I57" s="39">
        <f t="shared" si="2"/>
        <v>0.76086114735664323</v>
      </c>
      <c r="J57" s="41" t="s">
        <v>1516</v>
      </c>
    </row>
    <row r="58" spans="1:10" x14ac:dyDescent="0.35">
      <c r="A58" s="72"/>
      <c r="B58" s="43" t="s">
        <v>898</v>
      </c>
      <c r="C58" s="37">
        <v>2.5093860000000001E-5</v>
      </c>
      <c r="D58" s="37">
        <v>5.5356279999999989E-5</v>
      </c>
      <c r="E58" s="37">
        <v>9.6056581340374619E-6</v>
      </c>
      <c r="F58" s="37">
        <v>1.4019843386500436E-5</v>
      </c>
      <c r="G58" s="38">
        <v>4.051897203364096E-3</v>
      </c>
      <c r="H58" s="39">
        <v>-3.0262419999999988E-5</v>
      </c>
      <c r="I58" s="39">
        <f t="shared" si="2"/>
        <v>-0.54668449541768327</v>
      </c>
      <c r="J58" s="40" t="s">
        <v>1517</v>
      </c>
    </row>
    <row r="59" spans="1:10" x14ac:dyDescent="0.35">
      <c r="A59" s="72"/>
      <c r="B59" s="43" t="s">
        <v>901</v>
      </c>
      <c r="C59" s="37">
        <v>1.0852174000000001E-2</v>
      </c>
      <c r="D59" s="37">
        <v>1.2483640000000001E-2</v>
      </c>
      <c r="E59" s="37">
        <v>6.2821772450321689E-4</v>
      </c>
      <c r="F59" s="37">
        <v>9.2801652086587369E-4</v>
      </c>
      <c r="G59" s="38">
        <v>1.1608721801821249E-2</v>
      </c>
      <c r="H59" s="39">
        <v>-1.6314659999999998E-3</v>
      </c>
      <c r="I59" s="39">
        <f t="shared" si="2"/>
        <v>-0.13068832487960241</v>
      </c>
      <c r="J59" s="40" t="s">
        <v>1517</v>
      </c>
    </row>
    <row r="60" spans="1:10" x14ac:dyDescent="0.35">
      <c r="A60" s="72"/>
      <c r="B60" s="43" t="s">
        <v>900</v>
      </c>
      <c r="C60" s="37">
        <v>2.5944719999999996E-3</v>
      </c>
      <c r="D60" s="37">
        <v>3.6805840000000006E-3</v>
      </c>
      <c r="E60" s="37">
        <v>2.8148556787160509E-4</v>
      </c>
      <c r="F60" s="37">
        <v>6.8831107351981474E-4</v>
      </c>
      <c r="G60" s="38">
        <v>1.1427094207217572E-2</v>
      </c>
      <c r="H60" s="39">
        <v>-1.0861120000000011E-3</v>
      </c>
      <c r="I60" s="39">
        <f t="shared" si="2"/>
        <v>-0.29509230056969243</v>
      </c>
      <c r="J60" s="40" t="s">
        <v>1517</v>
      </c>
    </row>
    <row r="61" spans="1:10" x14ac:dyDescent="0.35">
      <c r="A61" s="72"/>
      <c r="B61" s="43" t="s">
        <v>907</v>
      </c>
      <c r="C61" s="37">
        <v>2.1261359999999999E-4</v>
      </c>
      <c r="D61" s="37">
        <v>3.0934259999999998E-4</v>
      </c>
      <c r="E61" s="37">
        <v>4.6484741521277734E-5</v>
      </c>
      <c r="F61" s="37">
        <v>7.4573464676116533E-5</v>
      </c>
      <c r="G61" s="38">
        <v>3.9235208884227123E-2</v>
      </c>
      <c r="H61" s="39">
        <v>-9.6728999999999988E-5</v>
      </c>
      <c r="I61" s="39">
        <f t="shared" si="2"/>
        <v>-0.31269214133455914</v>
      </c>
      <c r="J61" s="40" t="s">
        <v>1517</v>
      </c>
    </row>
    <row r="62" spans="1:10" x14ac:dyDescent="0.35">
      <c r="A62" s="72"/>
      <c r="B62" s="43" t="s">
        <v>906</v>
      </c>
      <c r="C62" s="37">
        <v>2.146134E-4</v>
      </c>
      <c r="D62" s="37">
        <v>3.1223460000000003E-4</v>
      </c>
      <c r="E62" s="37">
        <v>4.6848877673856826E-5</v>
      </c>
      <c r="F62" s="37">
        <v>7.4619776562919287E-5</v>
      </c>
      <c r="G62" s="38">
        <v>3.8259554976114336E-2</v>
      </c>
      <c r="H62" s="39">
        <v>-9.7621200000000034E-5</v>
      </c>
      <c r="I62" s="39">
        <f t="shared" si="2"/>
        <v>-0.31265337025428963</v>
      </c>
      <c r="J62" s="40" t="s">
        <v>1517</v>
      </c>
    </row>
    <row r="63" spans="1:10" x14ac:dyDescent="0.35">
      <c r="A63" s="72"/>
      <c r="B63" s="43" t="s">
        <v>893</v>
      </c>
      <c r="C63" s="37">
        <v>1.7068279999999999E-3</v>
      </c>
      <c r="D63" s="37">
        <v>2.521358E-3</v>
      </c>
      <c r="E63" s="37">
        <v>1.4030148135354796E-4</v>
      </c>
      <c r="F63" s="37">
        <v>1.8306745128503869E-4</v>
      </c>
      <c r="G63" s="38">
        <v>4.7946604047040968E-5</v>
      </c>
      <c r="H63" s="39">
        <v>-8.1453000000000016E-4</v>
      </c>
      <c r="I63" s="39">
        <f t="shared" si="2"/>
        <v>-0.32305210128827405</v>
      </c>
      <c r="J63" s="40" t="s">
        <v>1517</v>
      </c>
    </row>
    <row r="64" spans="1:10" x14ac:dyDescent="0.35">
      <c r="A64" s="72"/>
      <c r="B64" s="43" t="s">
        <v>914</v>
      </c>
      <c r="C64" s="37">
        <v>8.5265280000000002E-4</v>
      </c>
      <c r="D64" s="37">
        <v>6.1962660000000006E-4</v>
      </c>
      <c r="E64" s="37">
        <v>4.9367346158164087E-5</v>
      </c>
      <c r="F64" s="37">
        <v>1.101397324188687E-4</v>
      </c>
      <c r="G64" s="38">
        <v>2.5560744903891197E-3</v>
      </c>
      <c r="H64" s="39">
        <v>2.3302619999999996E-4</v>
      </c>
      <c r="I64" s="39">
        <f t="shared" si="2"/>
        <v>0.37607520400189393</v>
      </c>
      <c r="J64" s="41" t="s">
        <v>1516</v>
      </c>
    </row>
    <row r="65" spans="1:10" x14ac:dyDescent="0.35">
      <c r="A65" s="72"/>
      <c r="B65" s="43" t="s">
        <v>920</v>
      </c>
      <c r="C65" s="37">
        <v>1.2946643999999999E-5</v>
      </c>
      <c r="D65" s="37">
        <v>4.3130379999999998E-6</v>
      </c>
      <c r="E65" s="37">
        <v>6.135565238788517E-6</v>
      </c>
      <c r="F65" s="37">
        <v>3.6175656962686936E-6</v>
      </c>
      <c r="G65" s="38">
        <v>2.6640801388917112E-2</v>
      </c>
      <c r="H65" s="39">
        <v>8.6336059999999995E-6</v>
      </c>
      <c r="I65" s="39">
        <f t="shared" si="2"/>
        <v>2.0017458691530194</v>
      </c>
      <c r="J65" s="41" t="s">
        <v>1516</v>
      </c>
    </row>
    <row r="66" spans="1:10" x14ac:dyDescent="0.35">
      <c r="A66" s="72"/>
      <c r="B66" s="43" t="s">
        <v>892</v>
      </c>
      <c r="C66" s="37">
        <v>2.0830179999999998E-3</v>
      </c>
      <c r="D66" s="37">
        <v>3.0047200000000002E-3</v>
      </c>
      <c r="E66" s="37">
        <v>1.1078345440542999E-4</v>
      </c>
      <c r="F66" s="37">
        <v>1.9333659650981765E-4</v>
      </c>
      <c r="G66" s="38">
        <v>1.5152652065008801E-5</v>
      </c>
      <c r="H66" s="39">
        <v>-9.2170200000000037E-4</v>
      </c>
      <c r="I66" s="39">
        <f t="shared" si="2"/>
        <v>-0.30675137783221074</v>
      </c>
      <c r="J66" s="40" t="s">
        <v>1517</v>
      </c>
    </row>
    <row r="67" spans="1:10" x14ac:dyDescent="0.35">
      <c r="A67" s="72"/>
      <c r="B67" s="43" t="s">
        <v>903</v>
      </c>
      <c r="C67" s="37">
        <v>8.6984419999999989E-3</v>
      </c>
      <c r="D67" s="37">
        <v>1.0066064E-2</v>
      </c>
      <c r="E67" s="37">
        <v>3.2544798665839022E-4</v>
      </c>
      <c r="F67" s="37">
        <v>9.6984915947274995E-4</v>
      </c>
      <c r="G67" s="38">
        <v>1.7351181999654606E-2</v>
      </c>
      <c r="H67" s="39">
        <v>-1.3676220000000006E-3</v>
      </c>
      <c r="I67" s="39">
        <f t="shared" si="2"/>
        <v>-0.1358646239483477</v>
      </c>
      <c r="J67" s="40" t="s">
        <v>1517</v>
      </c>
    </row>
    <row r="68" spans="1:10" x14ac:dyDescent="0.35">
      <c r="A68" s="72"/>
      <c r="B68" s="43" t="s">
        <v>915</v>
      </c>
      <c r="C68" s="37">
        <v>1.3585540000000001E-3</v>
      </c>
      <c r="D68" s="37">
        <v>1.0062453999999999E-3</v>
      </c>
      <c r="E68" s="37">
        <v>5.3698974198768374E-5</v>
      </c>
      <c r="F68" s="37">
        <v>1.9862053551634581E-4</v>
      </c>
      <c r="G68" s="38">
        <v>5.026319080711039E-3</v>
      </c>
      <c r="H68" s="39">
        <v>3.5230860000000017E-4</v>
      </c>
      <c r="I68" s="39">
        <f t="shared" si="2"/>
        <v>0.35012194838356547</v>
      </c>
      <c r="J68" s="41" t="s">
        <v>1516</v>
      </c>
    </row>
    <row r="69" spans="1:10" x14ac:dyDescent="0.35">
      <c r="A69" s="72"/>
      <c r="B69" s="43" t="s">
        <v>917</v>
      </c>
      <c r="C69" s="37">
        <v>7.1081540000000002E-3</v>
      </c>
      <c r="D69" s="37">
        <v>6.1581559999999997E-3</v>
      </c>
      <c r="E69" s="37">
        <v>4.4920884895558328E-4</v>
      </c>
      <c r="F69" s="37">
        <v>4.6361642225011804E-4</v>
      </c>
      <c r="G69" s="38">
        <v>1.1011445238441622E-2</v>
      </c>
      <c r="H69" s="39">
        <v>9.4999800000000051E-4</v>
      </c>
      <c r="I69" s="39">
        <f t="shared" si="2"/>
        <v>0.15426663436262422</v>
      </c>
      <c r="J69" s="41" t="s">
        <v>1516</v>
      </c>
    </row>
    <row r="70" spans="1:10" x14ac:dyDescent="0.35">
      <c r="A70" s="72"/>
      <c r="B70" s="43" t="s">
        <v>911</v>
      </c>
      <c r="C70" s="37">
        <v>4.071814E-3</v>
      </c>
      <c r="D70" s="37">
        <v>3.1375779999999998E-3</v>
      </c>
      <c r="E70" s="37">
        <v>3.1003013826078253E-4</v>
      </c>
      <c r="F70" s="37">
        <v>3.2593265120266793E-4</v>
      </c>
      <c r="G70" s="38">
        <v>1.6576323731333511E-3</v>
      </c>
      <c r="H70" s="39">
        <v>9.3423600000000018E-4</v>
      </c>
      <c r="I70" s="39">
        <f t="shared" si="2"/>
        <v>0.29775705974480959</v>
      </c>
      <c r="J70" s="41" t="s">
        <v>1516</v>
      </c>
    </row>
    <row r="71" spans="1:10" x14ac:dyDescent="0.35">
      <c r="A71" s="72"/>
      <c r="B71" s="43" t="s">
        <v>891</v>
      </c>
      <c r="C71" s="37">
        <v>1.8983296000000001E-6</v>
      </c>
      <c r="D71" s="37">
        <v>3.847776E-6</v>
      </c>
      <c r="E71" s="37">
        <v>1.1925141392498455E-6</v>
      </c>
      <c r="F71" s="37">
        <v>1.1808729713351899E-6</v>
      </c>
      <c r="G71" s="38">
        <v>3.1746230295973774E-2</v>
      </c>
      <c r="H71" s="39">
        <v>-1.9494464000000001E-6</v>
      </c>
      <c r="I71" s="39">
        <f t="shared" si="2"/>
        <v>-0.50664238250875315</v>
      </c>
      <c r="J71" s="40" t="s">
        <v>1517</v>
      </c>
    </row>
    <row r="72" spans="1:10" x14ac:dyDescent="0.35">
      <c r="A72" s="72"/>
      <c r="B72" s="43" t="s">
        <v>913</v>
      </c>
      <c r="C72" s="37">
        <v>2.6308580000000002E-3</v>
      </c>
      <c r="D72" s="37">
        <v>1.5186780000000001E-3</v>
      </c>
      <c r="E72" s="37">
        <v>4.6342657732374395E-4</v>
      </c>
      <c r="F72" s="37">
        <v>2.9540914605001654E-4</v>
      </c>
      <c r="G72" s="38">
        <v>1.9366691052270498E-3</v>
      </c>
      <c r="H72" s="39">
        <v>1.1121800000000002E-3</v>
      </c>
      <c r="I72" s="39">
        <f t="shared" si="2"/>
        <v>0.73233430654819531</v>
      </c>
      <c r="J72" s="41" t="s">
        <v>1516</v>
      </c>
    </row>
    <row r="73" spans="1:10" x14ac:dyDescent="0.35">
      <c r="A73" s="72"/>
      <c r="B73" s="43" t="s">
        <v>919</v>
      </c>
      <c r="C73" s="37">
        <v>4.272503999999999E-3</v>
      </c>
      <c r="D73" s="37">
        <v>3.5277860000000002E-3</v>
      </c>
      <c r="E73" s="37">
        <v>3.9619069086741556E-4</v>
      </c>
      <c r="F73" s="37">
        <v>4.1292652679381098E-4</v>
      </c>
      <c r="G73" s="38">
        <v>1.9590201618400385E-2</v>
      </c>
      <c r="H73" s="39">
        <v>7.4471799999999881E-4</v>
      </c>
      <c r="I73" s="39">
        <f t="shared" ref="I73:I104" si="3">(C73-D73)/D73</f>
        <v>0.21110067334016258</v>
      </c>
      <c r="J73" s="41" t="s">
        <v>1516</v>
      </c>
    </row>
    <row r="74" spans="1:10" x14ac:dyDescent="0.35">
      <c r="A74" s="72"/>
      <c r="B74" s="43" t="s">
        <v>896</v>
      </c>
      <c r="C74" s="37">
        <v>3.8985220000000002E-3</v>
      </c>
      <c r="D74" s="37">
        <v>4.7487780000000004E-3</v>
      </c>
      <c r="E74" s="37">
        <v>3.4688810497046456E-4</v>
      </c>
      <c r="F74" s="37">
        <v>2.9009381520466766E-4</v>
      </c>
      <c r="G74" s="38">
        <v>2.9785916514141063E-3</v>
      </c>
      <c r="H74" s="39">
        <v>-8.5025600000000019E-4</v>
      </c>
      <c r="I74" s="39">
        <f t="shared" si="3"/>
        <v>-0.17904732543824961</v>
      </c>
      <c r="J74" s="40" t="s">
        <v>1517</v>
      </c>
    </row>
    <row r="75" spans="1:10" x14ac:dyDescent="0.35">
      <c r="A75" s="72"/>
      <c r="B75" s="43" t="s">
        <v>895</v>
      </c>
      <c r="C75" s="37">
        <v>2.277996E-3</v>
      </c>
      <c r="D75" s="37">
        <v>3.2971659999999998E-3</v>
      </c>
      <c r="E75" s="37">
        <v>1.3484086594945901E-4</v>
      </c>
      <c r="F75" s="37">
        <v>4.7090002365682667E-4</v>
      </c>
      <c r="G75" s="38">
        <v>1.6392530038987843E-3</v>
      </c>
      <c r="H75" s="39">
        <v>-1.0191699999999998E-3</v>
      </c>
      <c r="I75" s="39">
        <f t="shared" si="3"/>
        <v>-0.30910484943736527</v>
      </c>
      <c r="J75" s="40" t="s">
        <v>1517</v>
      </c>
    </row>
    <row r="76" spans="1:10" x14ac:dyDescent="0.35">
      <c r="A76" s="72"/>
      <c r="B76" s="43" t="s">
        <v>899</v>
      </c>
      <c r="C76" s="37">
        <v>1.9711360000000001E-3</v>
      </c>
      <c r="D76" s="37">
        <v>2.663646E-3</v>
      </c>
      <c r="E76" s="37">
        <v>1.1821963470591519E-4</v>
      </c>
      <c r="F76" s="37">
        <v>3.9204084688970877E-4</v>
      </c>
      <c r="G76" s="38">
        <v>5.3755046907692384E-3</v>
      </c>
      <c r="H76" s="39">
        <v>-6.9250999999999991E-4</v>
      </c>
      <c r="I76" s="39">
        <f t="shared" si="3"/>
        <v>-0.25998574885701775</v>
      </c>
      <c r="J76" s="40" t="s">
        <v>1517</v>
      </c>
    </row>
    <row r="77" spans="1:10" x14ac:dyDescent="0.35">
      <c r="A77" s="72"/>
      <c r="B77" s="43" t="s">
        <v>897</v>
      </c>
      <c r="C77" s="37">
        <v>1.0330733999999999E-2</v>
      </c>
      <c r="D77" s="37">
        <v>1.1980040000000001E-2</v>
      </c>
      <c r="E77" s="37">
        <v>3.0419862143014453E-4</v>
      </c>
      <c r="F77" s="37">
        <v>8.4148535816138835E-4</v>
      </c>
      <c r="G77" s="38">
        <v>3.3366952777258178E-3</v>
      </c>
      <c r="H77" s="39">
        <v>-1.6493060000000014E-3</v>
      </c>
      <c r="I77" s="39">
        <f t="shared" si="3"/>
        <v>-0.13767115969562718</v>
      </c>
      <c r="J77" s="40" t="s">
        <v>1517</v>
      </c>
    </row>
    <row r="78" spans="1:10" x14ac:dyDescent="0.35">
      <c r="A78" s="72"/>
      <c r="B78" s="43" t="s">
        <v>910</v>
      </c>
      <c r="C78" s="37">
        <v>1.0490286E-2</v>
      </c>
      <c r="D78" s="37">
        <v>9.6949099999999993E-3</v>
      </c>
      <c r="E78" s="37">
        <v>5.0740414314429821E-4</v>
      </c>
      <c r="F78" s="37">
        <v>3.7048763886262141E-4</v>
      </c>
      <c r="G78" s="38">
        <v>2.2122131450130131E-2</v>
      </c>
      <c r="H78" s="39">
        <v>7.9537600000000042E-4</v>
      </c>
      <c r="I78" s="39">
        <f t="shared" si="3"/>
        <v>8.2040575931081411E-2</v>
      </c>
      <c r="J78" s="41" t="s">
        <v>1516</v>
      </c>
    </row>
    <row r="79" spans="1:10" x14ac:dyDescent="0.35">
      <c r="A79" s="72"/>
      <c r="B79" s="43" t="s">
        <v>908</v>
      </c>
      <c r="C79" s="37">
        <v>4.0702440000000001E-5</v>
      </c>
      <c r="D79" s="37">
        <v>6.4824440000000005E-5</v>
      </c>
      <c r="E79" s="37">
        <v>9.1516921925947675E-6</v>
      </c>
      <c r="F79" s="37">
        <v>2.0265246451079735E-5</v>
      </c>
      <c r="G79" s="38">
        <v>4.1476966561310467E-2</v>
      </c>
      <c r="H79" s="39">
        <v>-2.4122000000000004E-5</v>
      </c>
      <c r="I79" s="39">
        <f t="shared" si="3"/>
        <v>-0.37211274019490181</v>
      </c>
      <c r="J79" s="40" t="s">
        <v>1517</v>
      </c>
    </row>
    <row r="80" spans="1:10" x14ac:dyDescent="0.35">
      <c r="A80" s="72"/>
      <c r="B80" s="43" t="s">
        <v>922</v>
      </c>
      <c r="C80" s="37">
        <v>1.6564579999999999E-2</v>
      </c>
      <c r="D80" s="37">
        <v>1.537238E-2</v>
      </c>
      <c r="E80" s="37">
        <v>9.1864712866257883E-4</v>
      </c>
      <c r="F80" s="37">
        <v>6.0378425534291609E-4</v>
      </c>
      <c r="G80" s="38">
        <v>4.1523155766448709E-2</v>
      </c>
      <c r="H80" s="39">
        <v>1.1921999999999992E-3</v>
      </c>
      <c r="I80" s="39">
        <f t="shared" si="3"/>
        <v>7.7554679236396654E-2</v>
      </c>
      <c r="J80" s="41" t="s">
        <v>1516</v>
      </c>
    </row>
    <row r="81" spans="1:10" x14ac:dyDescent="0.35">
      <c r="A81" s="72"/>
      <c r="B81" s="43" t="s">
        <v>905</v>
      </c>
      <c r="C81" s="37">
        <v>4.8086699999999993E-3</v>
      </c>
      <c r="D81" s="37">
        <v>5.4682119999999992E-3</v>
      </c>
      <c r="E81" s="37">
        <v>2.6492753046823936E-4</v>
      </c>
      <c r="F81" s="37">
        <v>5.0792737366674786E-4</v>
      </c>
      <c r="G81" s="38">
        <v>3.2902381028682343E-2</v>
      </c>
      <c r="H81" s="39">
        <v>-6.5954199999999994E-4</v>
      </c>
      <c r="I81" s="39">
        <f t="shared" si="3"/>
        <v>-0.12061383135840381</v>
      </c>
      <c r="J81" s="40" t="s">
        <v>1517</v>
      </c>
    </row>
    <row r="82" spans="1:10" x14ac:dyDescent="0.35">
      <c r="A82" s="72"/>
      <c r="B82" s="43" t="s">
        <v>918</v>
      </c>
      <c r="C82" s="37">
        <v>1.5660939999999999E-3</v>
      </c>
      <c r="D82" s="37">
        <v>1.186524E-3</v>
      </c>
      <c r="E82" s="37">
        <v>2.5065898483796678E-4</v>
      </c>
      <c r="F82" s="37">
        <v>1.413660264349254E-4</v>
      </c>
      <c r="G82" s="38">
        <v>1.84444018578457E-2</v>
      </c>
      <c r="H82" s="39">
        <v>3.7956999999999986E-4</v>
      </c>
      <c r="I82" s="39">
        <f t="shared" si="3"/>
        <v>0.31990081953673072</v>
      </c>
      <c r="J82" s="41" t="s">
        <v>1516</v>
      </c>
    </row>
    <row r="83" spans="1:10" x14ac:dyDescent="0.35">
      <c r="A83" s="72"/>
      <c r="B83" s="43" t="s">
        <v>921</v>
      </c>
      <c r="C83" s="37">
        <v>1.810958E-2</v>
      </c>
      <c r="D83" s="37">
        <v>1.58914E-2</v>
      </c>
      <c r="E83" s="37">
        <v>1.2175441663446955E-3</v>
      </c>
      <c r="F83" s="37">
        <v>1.4973546740835986E-3</v>
      </c>
      <c r="G83" s="38">
        <v>3.3122819710900246E-2</v>
      </c>
      <c r="H83" s="39">
        <v>2.2181800000000002E-3</v>
      </c>
      <c r="I83" s="39">
        <f t="shared" si="3"/>
        <v>0.13958367418855483</v>
      </c>
      <c r="J83" s="41" t="s">
        <v>1516</v>
      </c>
    </row>
    <row r="84" spans="1:10" x14ac:dyDescent="0.35">
      <c r="A84" s="72"/>
      <c r="B84" s="43" t="s">
        <v>924</v>
      </c>
      <c r="C84" s="37">
        <v>1.0380800000000001E-5</v>
      </c>
      <c r="D84" s="37">
        <v>1.7032194E-5</v>
      </c>
      <c r="E84" s="37">
        <v>2.2219205759432543E-6</v>
      </c>
      <c r="F84" s="37">
        <v>5.9659525371209582E-6</v>
      </c>
      <c r="G84" s="38">
        <v>4.769702662759194E-2</v>
      </c>
      <c r="H84" s="39">
        <v>-6.651393999999999E-6</v>
      </c>
      <c r="I84" s="39">
        <f t="shared" si="3"/>
        <v>-0.39051891964123936</v>
      </c>
      <c r="J84" s="40" t="s">
        <v>1517</v>
      </c>
    </row>
    <row r="85" spans="1:10" x14ac:dyDescent="0.35">
      <c r="A85" s="72"/>
      <c r="B85" s="43" t="s">
        <v>912</v>
      </c>
      <c r="C85" s="37">
        <v>4.3916099999999998E-4</v>
      </c>
      <c r="D85" s="37">
        <v>2.5389059999999998E-4</v>
      </c>
      <c r="E85" s="37">
        <v>7.4938092546447956E-5</v>
      </c>
      <c r="F85" s="37">
        <v>4.9325523056527235E-5</v>
      </c>
      <c r="G85" s="38">
        <v>1.7152963944537351E-3</v>
      </c>
      <c r="H85" s="39">
        <v>1.8527039999999999E-4</v>
      </c>
      <c r="I85" s="39">
        <f t="shared" si="3"/>
        <v>0.72972532263896339</v>
      </c>
      <c r="J85" s="41" t="s">
        <v>1516</v>
      </c>
    </row>
    <row r="86" spans="1:10" x14ac:dyDescent="0.35">
      <c r="A86" s="72" t="s">
        <v>925</v>
      </c>
      <c r="B86" s="43" t="s">
        <v>942</v>
      </c>
      <c r="C86" s="37">
        <v>9.5948639999999998E-4</v>
      </c>
      <c r="D86" s="37">
        <v>3.6483080000000002E-4</v>
      </c>
      <c r="E86" s="37">
        <v>1.3530456302468147E-4</v>
      </c>
      <c r="F86" s="37">
        <v>1.4158836874086795E-4</v>
      </c>
      <c r="G86" s="38">
        <v>1.3929888724418193E-4</v>
      </c>
      <c r="H86" s="39">
        <v>5.9465559999999991E-4</v>
      </c>
      <c r="I86" s="39">
        <f t="shared" si="3"/>
        <v>1.6299490064983546</v>
      </c>
      <c r="J86" s="41" t="s">
        <v>1516</v>
      </c>
    </row>
    <row r="87" spans="1:10" x14ac:dyDescent="0.35">
      <c r="A87" s="72"/>
      <c r="B87" s="43" t="s">
        <v>947</v>
      </c>
      <c r="C87" s="37">
        <v>3.9819200000000001E-4</v>
      </c>
      <c r="D87" s="37">
        <v>1.6171579999999999E-4</v>
      </c>
      <c r="E87" s="37">
        <v>1.0985856592228026E-4</v>
      </c>
      <c r="F87" s="37">
        <v>2.8961333467228327E-5</v>
      </c>
      <c r="G87" s="38">
        <v>1.6356447112446135E-3</v>
      </c>
      <c r="H87" s="39">
        <v>2.3647620000000002E-4</v>
      </c>
      <c r="I87" s="39">
        <f t="shared" si="3"/>
        <v>1.4622949643757754</v>
      </c>
      <c r="J87" s="41" t="s">
        <v>1516</v>
      </c>
    </row>
    <row r="88" spans="1:10" x14ac:dyDescent="0.35">
      <c r="A88" s="72"/>
      <c r="B88" s="43" t="s">
        <v>946</v>
      </c>
      <c r="C88" s="37">
        <v>3.9749460000000001E-4</v>
      </c>
      <c r="D88" s="37">
        <v>1.531356E-4</v>
      </c>
      <c r="E88" s="37">
        <v>1.0945382611996714E-4</v>
      </c>
      <c r="F88" s="37">
        <v>2.6898030965109704E-5</v>
      </c>
      <c r="G88" s="38">
        <v>1.2753343003231844E-3</v>
      </c>
      <c r="H88" s="39">
        <v>2.4435899999999998E-4</v>
      </c>
      <c r="I88" s="39">
        <f t="shared" si="3"/>
        <v>1.5957034157961962</v>
      </c>
      <c r="J88" s="41" t="s">
        <v>1516</v>
      </c>
    </row>
    <row r="89" spans="1:10" x14ac:dyDescent="0.35">
      <c r="A89" s="72"/>
      <c r="B89" s="43" t="s">
        <v>941</v>
      </c>
      <c r="C89" s="37">
        <v>2.3290839999999999E-3</v>
      </c>
      <c r="D89" s="37">
        <v>1.297458E-3</v>
      </c>
      <c r="E89" s="37">
        <v>1.6737720044856757E-4</v>
      </c>
      <c r="F89" s="37">
        <v>2.0569393153420935E-4</v>
      </c>
      <c r="G89" s="38">
        <v>2.3786805630199087E-5</v>
      </c>
      <c r="H89" s="39">
        <v>1.0316259999999999E-3</v>
      </c>
      <c r="I89" s="39">
        <f t="shared" si="3"/>
        <v>0.79511321368398813</v>
      </c>
      <c r="J89" s="41" t="s">
        <v>1516</v>
      </c>
    </row>
    <row r="90" spans="1:10" x14ac:dyDescent="0.35">
      <c r="A90" s="72"/>
      <c r="B90" s="43" t="s">
        <v>951</v>
      </c>
      <c r="C90" s="37">
        <v>5.8303679999999998E-3</v>
      </c>
      <c r="D90" s="37">
        <v>4.2290380000000001E-3</v>
      </c>
      <c r="E90" s="37">
        <v>9.8464899673436938E-4</v>
      </c>
      <c r="F90" s="37">
        <v>6.6819502865555656E-4</v>
      </c>
      <c r="G90" s="38">
        <v>1.6837537043837041E-2</v>
      </c>
      <c r="H90" s="39">
        <v>1.6013299999999998E-3</v>
      </c>
      <c r="I90" s="39">
        <f t="shared" si="3"/>
        <v>0.37865112585888322</v>
      </c>
      <c r="J90" s="41" t="s">
        <v>1516</v>
      </c>
    </row>
    <row r="91" spans="1:10" x14ac:dyDescent="0.35">
      <c r="A91" s="72"/>
      <c r="B91" s="43" t="s">
        <v>953</v>
      </c>
      <c r="C91" s="37">
        <v>5.3657100000000012E-4</v>
      </c>
      <c r="D91" s="37">
        <v>3.8014039999999998E-4</v>
      </c>
      <c r="E91" s="37">
        <v>7.4582118436660149E-5</v>
      </c>
      <c r="F91" s="37">
        <v>1.0918177403211585E-4</v>
      </c>
      <c r="G91" s="38">
        <v>2.946383346390407E-2</v>
      </c>
      <c r="H91" s="39">
        <v>1.5643060000000014E-4</v>
      </c>
      <c r="I91" s="39">
        <f t="shared" si="3"/>
        <v>0.41150743251703886</v>
      </c>
      <c r="J91" s="41" t="s">
        <v>1516</v>
      </c>
    </row>
    <row r="92" spans="1:10" x14ac:dyDescent="0.35">
      <c r="A92" s="72"/>
      <c r="B92" s="43" t="s">
        <v>936</v>
      </c>
      <c r="C92" s="37">
        <v>6.504852E-5</v>
      </c>
      <c r="D92" s="37">
        <v>2.4327499999999999E-4</v>
      </c>
      <c r="E92" s="37">
        <v>1.4515400482832017E-5</v>
      </c>
      <c r="F92" s="37">
        <v>1.4326443428499622E-4</v>
      </c>
      <c r="G92" s="38">
        <v>2.4387416775086868E-2</v>
      </c>
      <c r="H92" s="39">
        <v>-1.7822648E-4</v>
      </c>
      <c r="I92" s="39">
        <f t="shared" si="3"/>
        <v>-0.73261321549686576</v>
      </c>
      <c r="J92" s="40" t="s">
        <v>1517</v>
      </c>
    </row>
    <row r="93" spans="1:10" x14ac:dyDescent="0.35">
      <c r="A93" s="72"/>
      <c r="B93" s="43" t="s">
        <v>945</v>
      </c>
      <c r="C93" s="37">
        <v>1.2201456E-4</v>
      </c>
      <c r="D93" s="37">
        <v>6.7423320000000003E-5</v>
      </c>
      <c r="E93" s="37">
        <v>1.4403531472107804E-5</v>
      </c>
      <c r="F93" s="37">
        <v>1.6829931574935178E-5</v>
      </c>
      <c r="G93" s="38">
        <v>5.6664155290831765E-4</v>
      </c>
      <c r="H93" s="39">
        <v>5.4591239999999996E-5</v>
      </c>
      <c r="I93" s="39">
        <f t="shared" si="3"/>
        <v>0.80967890634872319</v>
      </c>
      <c r="J93" s="41" t="s">
        <v>1516</v>
      </c>
    </row>
    <row r="94" spans="1:10" x14ac:dyDescent="0.35">
      <c r="A94" s="72"/>
      <c r="B94" s="43" t="s">
        <v>938</v>
      </c>
      <c r="C94" s="37">
        <v>2.8657260000000003E-3</v>
      </c>
      <c r="D94" s="37">
        <v>3.4563000000000003E-3</v>
      </c>
      <c r="E94" s="37">
        <v>3.6032398550471219E-4</v>
      </c>
      <c r="F94" s="37">
        <v>3.7836381308206516E-4</v>
      </c>
      <c r="G94" s="38">
        <v>3.5395274456669602E-2</v>
      </c>
      <c r="H94" s="39">
        <v>-5.9057399999999996E-4</v>
      </c>
      <c r="I94" s="39">
        <f t="shared" si="3"/>
        <v>-0.17086884819026124</v>
      </c>
      <c r="J94" s="40" t="s">
        <v>1517</v>
      </c>
    </row>
    <row r="95" spans="1:10" x14ac:dyDescent="0.35">
      <c r="A95" s="72"/>
      <c r="B95" s="43" t="s">
        <v>926</v>
      </c>
      <c r="C95" s="37">
        <v>1.1586860000000001E-3</v>
      </c>
      <c r="D95" s="37">
        <v>5.3728940000000007E-4</v>
      </c>
      <c r="E95" s="37">
        <v>1.0232185582757966E-4</v>
      </c>
      <c r="F95" s="37">
        <v>2.1512382452973448E-4</v>
      </c>
      <c r="G95" s="38">
        <v>3.9031244322058911E-4</v>
      </c>
      <c r="H95" s="39">
        <v>6.2139660000000007E-4</v>
      </c>
      <c r="I95" s="39">
        <f t="shared" si="3"/>
        <v>1.1565398461238952</v>
      </c>
      <c r="J95" s="41" t="s">
        <v>1516</v>
      </c>
    </row>
    <row r="96" spans="1:10" x14ac:dyDescent="0.35">
      <c r="A96" s="72"/>
      <c r="B96" s="43" t="s">
        <v>937</v>
      </c>
      <c r="C96" s="37">
        <v>2.117322E-2</v>
      </c>
      <c r="D96" s="37">
        <v>2.39592E-2</v>
      </c>
      <c r="E96" s="37">
        <v>1.0989740019672889E-3</v>
      </c>
      <c r="F96" s="37">
        <v>1.9783286670823938E-3</v>
      </c>
      <c r="G96" s="38">
        <v>2.4953542431738949E-2</v>
      </c>
      <c r="H96" s="39">
        <v>-2.7859800000000004E-3</v>
      </c>
      <c r="I96" s="39">
        <f t="shared" si="3"/>
        <v>-0.11628017629970952</v>
      </c>
      <c r="J96" s="40" t="s">
        <v>1517</v>
      </c>
    </row>
    <row r="97" spans="1:10" x14ac:dyDescent="0.35">
      <c r="A97" s="72"/>
      <c r="B97" s="43" t="s">
        <v>952</v>
      </c>
      <c r="C97" s="37">
        <v>5.3660439999999995E-3</v>
      </c>
      <c r="D97" s="37">
        <v>4.1214099999999998E-3</v>
      </c>
      <c r="E97" s="37">
        <v>4.4822498806960779E-4</v>
      </c>
      <c r="F97" s="37">
        <v>9.0465557316030489E-4</v>
      </c>
      <c r="G97" s="38">
        <v>2.48046185853328E-2</v>
      </c>
      <c r="H97" s="39">
        <v>1.2446339999999997E-3</v>
      </c>
      <c r="I97" s="39">
        <f t="shared" si="3"/>
        <v>0.3019922793412933</v>
      </c>
      <c r="J97" s="41" t="s">
        <v>1516</v>
      </c>
    </row>
    <row r="98" spans="1:10" x14ac:dyDescent="0.35">
      <c r="A98" s="72"/>
      <c r="B98" s="43" t="s">
        <v>949</v>
      </c>
      <c r="C98" s="37">
        <v>5.0881180000000008E-3</v>
      </c>
      <c r="D98" s="37">
        <v>3.6195619999999998E-3</v>
      </c>
      <c r="E98" s="37">
        <v>3.9139038544655139E-4</v>
      </c>
      <c r="F98" s="37">
        <v>9.6608138377157445E-4</v>
      </c>
      <c r="G98" s="38">
        <v>1.3591016000746504E-2</v>
      </c>
      <c r="H98" s="39">
        <v>1.4685560000000011E-3</v>
      </c>
      <c r="I98" s="39">
        <f t="shared" si="3"/>
        <v>0.40572754382988913</v>
      </c>
      <c r="J98" s="41" t="s">
        <v>1516</v>
      </c>
    </row>
    <row r="99" spans="1:10" x14ac:dyDescent="0.35">
      <c r="A99" s="72"/>
      <c r="B99" s="43" t="s">
        <v>950</v>
      </c>
      <c r="C99" s="37">
        <v>5.0881180000000008E-3</v>
      </c>
      <c r="D99" s="37">
        <v>3.6210939999999996E-3</v>
      </c>
      <c r="E99" s="37">
        <v>3.9139038544655139E-4</v>
      </c>
      <c r="F99" s="37">
        <v>9.6602687277839213E-4</v>
      </c>
      <c r="G99" s="38">
        <v>1.3655422448411548E-2</v>
      </c>
      <c r="H99" s="39">
        <v>1.4670240000000012E-3</v>
      </c>
      <c r="I99" s="39">
        <f t="shared" si="3"/>
        <v>0.40513281345361413</v>
      </c>
      <c r="J99" s="41" t="s">
        <v>1516</v>
      </c>
    </row>
    <row r="100" spans="1:10" x14ac:dyDescent="0.35">
      <c r="A100" s="72"/>
      <c r="B100" s="43" t="s">
        <v>934</v>
      </c>
      <c r="C100" s="37">
        <v>4.8911620000000001E-3</v>
      </c>
      <c r="D100" s="37">
        <v>6.7255880000000002E-3</v>
      </c>
      <c r="E100" s="37">
        <v>6.1129385983338673E-4</v>
      </c>
      <c r="F100" s="37">
        <v>9.0850072059410068E-4</v>
      </c>
      <c r="G100" s="38">
        <v>5.6566673930773465E-3</v>
      </c>
      <c r="H100" s="39">
        <v>-1.8344260000000001E-3</v>
      </c>
      <c r="I100" s="39">
        <f t="shared" si="3"/>
        <v>-0.27275325220634983</v>
      </c>
      <c r="J100" s="40" t="s">
        <v>1517</v>
      </c>
    </row>
    <row r="101" spans="1:10" x14ac:dyDescent="0.35">
      <c r="A101" s="72"/>
      <c r="B101" s="43" t="s">
        <v>940</v>
      </c>
      <c r="C101" s="37">
        <v>3.6146940000000003E-3</v>
      </c>
      <c r="D101" s="37">
        <v>5.2519379999999994E-3</v>
      </c>
      <c r="E101" s="37">
        <v>6.9434719617061881E-4</v>
      </c>
      <c r="F101" s="37">
        <v>1.3854934799449618E-3</v>
      </c>
      <c r="G101" s="38">
        <v>4.57923309751498E-2</v>
      </c>
      <c r="H101" s="39">
        <v>-1.6372439999999991E-3</v>
      </c>
      <c r="I101" s="39">
        <f t="shared" si="3"/>
        <v>-0.31174092306497131</v>
      </c>
      <c r="J101" s="40" t="s">
        <v>1517</v>
      </c>
    </row>
    <row r="102" spans="1:10" x14ac:dyDescent="0.35">
      <c r="A102" s="72"/>
      <c r="B102" s="43" t="s">
        <v>932</v>
      </c>
      <c r="C102" s="37">
        <v>2.2881119999999998E-4</v>
      </c>
      <c r="D102" s="37">
        <v>4.6721399999999998E-4</v>
      </c>
      <c r="E102" s="37">
        <v>7.8526676643673112E-5</v>
      </c>
      <c r="F102" s="37">
        <v>1.0590234212471414E-4</v>
      </c>
      <c r="G102" s="38">
        <v>3.7179953440246438E-3</v>
      </c>
      <c r="H102" s="39">
        <v>-2.384028E-4</v>
      </c>
      <c r="I102" s="39">
        <f t="shared" si="3"/>
        <v>-0.51026467528798369</v>
      </c>
      <c r="J102" s="40" t="s">
        <v>1517</v>
      </c>
    </row>
    <row r="103" spans="1:10" x14ac:dyDescent="0.35">
      <c r="A103" s="72"/>
      <c r="B103" s="43" t="s">
        <v>933</v>
      </c>
      <c r="C103" s="37">
        <v>2.1682200000000003E-4</v>
      </c>
      <c r="D103" s="37">
        <v>4.5011859999999999E-4</v>
      </c>
      <c r="E103" s="37">
        <v>7.7489169798107923E-5</v>
      </c>
      <c r="F103" s="37">
        <v>1.1061197249303531E-4</v>
      </c>
      <c r="G103" s="38">
        <v>4.7908757806450087E-3</v>
      </c>
      <c r="H103" s="39">
        <v>-2.3329659999999996E-4</v>
      </c>
      <c r="I103" s="39">
        <f t="shared" si="3"/>
        <v>-0.51830028796854866</v>
      </c>
      <c r="J103" s="40" t="s">
        <v>1517</v>
      </c>
    </row>
    <row r="104" spans="1:10" x14ac:dyDescent="0.35">
      <c r="A104" s="72"/>
      <c r="B104" s="43" t="s">
        <v>929</v>
      </c>
      <c r="C104" s="37">
        <v>2.2940420000000002E-4</v>
      </c>
      <c r="D104" s="37">
        <v>4.6794919999999996E-4</v>
      </c>
      <c r="E104" s="37">
        <v>7.87193521740366E-5</v>
      </c>
      <c r="F104" s="37">
        <v>1.0523192369571128E-4</v>
      </c>
      <c r="G104" s="38">
        <v>3.6392433475422011E-3</v>
      </c>
      <c r="H104" s="39">
        <v>-2.3854499999999995E-4</v>
      </c>
      <c r="I104" s="39">
        <f t="shared" si="3"/>
        <v>-0.50976687213056449</v>
      </c>
      <c r="J104" s="40" t="s">
        <v>1517</v>
      </c>
    </row>
    <row r="105" spans="1:10" x14ac:dyDescent="0.35">
      <c r="A105" s="72"/>
      <c r="B105" s="43" t="s">
        <v>943</v>
      </c>
      <c r="C105" s="37">
        <v>3.8707940000000005E-4</v>
      </c>
      <c r="D105" s="37">
        <v>1.6464169999999998E-4</v>
      </c>
      <c r="E105" s="37">
        <v>7.3027171530876082E-5</v>
      </c>
      <c r="F105" s="37">
        <v>4.3203836594103535E-5</v>
      </c>
      <c r="G105" s="38">
        <v>3.7763751013239092E-4</v>
      </c>
      <c r="H105" s="39">
        <v>2.2243770000000007E-4</v>
      </c>
      <c r="I105" s="39">
        <f t="shared" ref="I105:I114" si="4">(C105-D105)/D105</f>
        <v>1.351041078900425</v>
      </c>
      <c r="J105" s="41" t="s">
        <v>1516</v>
      </c>
    </row>
    <row r="106" spans="1:10" x14ac:dyDescent="0.35">
      <c r="A106" s="72"/>
      <c r="B106" s="43" t="s">
        <v>928</v>
      </c>
      <c r="C106" s="37">
        <v>1.3053439999999999E-2</v>
      </c>
      <c r="D106" s="37">
        <v>1.7115020000000002E-2</v>
      </c>
      <c r="E106" s="37">
        <v>1.4879165947727048E-3</v>
      </c>
      <c r="F106" s="37">
        <v>1.6016541440023811E-3</v>
      </c>
      <c r="G106" s="38">
        <v>3.1898715930375452E-3</v>
      </c>
      <c r="H106" s="39">
        <v>-4.0615800000000021E-3</v>
      </c>
      <c r="I106" s="39">
        <f t="shared" si="4"/>
        <v>-0.23731085327390805</v>
      </c>
      <c r="J106" s="40" t="s">
        <v>1517</v>
      </c>
    </row>
    <row r="107" spans="1:10" x14ac:dyDescent="0.35">
      <c r="A107" s="72"/>
      <c r="B107" s="43" t="s">
        <v>954</v>
      </c>
      <c r="C107" s="37">
        <v>2.1309319999999999E-3</v>
      </c>
      <c r="D107" s="37">
        <v>1.6837899999999999E-3</v>
      </c>
      <c r="E107" s="37">
        <v>1.873893772869742E-4</v>
      </c>
      <c r="F107" s="37">
        <v>3.4283127059823467E-4</v>
      </c>
      <c r="G107" s="38">
        <v>3.3694873615207135E-2</v>
      </c>
      <c r="H107" s="39">
        <v>4.4714199999999998E-4</v>
      </c>
      <c r="I107" s="39">
        <f t="shared" si="4"/>
        <v>0.2655568687306612</v>
      </c>
      <c r="J107" s="41" t="s">
        <v>1516</v>
      </c>
    </row>
    <row r="108" spans="1:10" x14ac:dyDescent="0.35">
      <c r="A108" s="72"/>
      <c r="B108" s="43" t="s">
        <v>927</v>
      </c>
      <c r="C108" s="37">
        <v>1.274496E-3</v>
      </c>
      <c r="D108" s="37">
        <v>2.57968E-3</v>
      </c>
      <c r="E108" s="37">
        <v>1.1463931842958587E-4</v>
      </c>
      <c r="F108" s="37">
        <v>6.620020015075485E-4</v>
      </c>
      <c r="G108" s="38">
        <v>2.4653663235931021E-3</v>
      </c>
      <c r="H108" s="39">
        <v>-1.305184E-3</v>
      </c>
      <c r="I108" s="39">
        <f t="shared" si="4"/>
        <v>-0.50594802456118593</v>
      </c>
      <c r="J108" s="40" t="s">
        <v>1517</v>
      </c>
    </row>
    <row r="109" spans="1:10" x14ac:dyDescent="0.35">
      <c r="A109" s="72"/>
      <c r="B109" s="43" t="s">
        <v>935</v>
      </c>
      <c r="C109" s="37">
        <v>1.7972300000000001E-5</v>
      </c>
      <c r="D109" s="37">
        <v>3.147288E-5</v>
      </c>
      <c r="E109" s="37">
        <v>7.2336209577223499E-6</v>
      </c>
      <c r="F109" s="37">
        <v>5.6250714388352436E-6</v>
      </c>
      <c r="G109" s="38">
        <v>1.0948983567797681E-2</v>
      </c>
      <c r="H109" s="39">
        <v>-1.3500579999999999E-5</v>
      </c>
      <c r="I109" s="39">
        <f t="shared" si="4"/>
        <v>-0.42895915467539036</v>
      </c>
      <c r="J109" s="40" t="s">
        <v>1517</v>
      </c>
    </row>
    <row r="110" spans="1:10" x14ac:dyDescent="0.35">
      <c r="A110" s="72"/>
      <c r="B110" s="43" t="s">
        <v>931</v>
      </c>
      <c r="C110" s="37">
        <v>2.2940420000000002E-4</v>
      </c>
      <c r="D110" s="37">
        <v>4.6794919999999996E-4</v>
      </c>
      <c r="E110" s="37">
        <v>7.87193521740366E-5</v>
      </c>
      <c r="F110" s="37">
        <v>1.0523192369571128E-4</v>
      </c>
      <c r="G110" s="38">
        <v>3.6392433475422011E-3</v>
      </c>
      <c r="H110" s="39">
        <v>-2.3854499999999995E-4</v>
      </c>
      <c r="I110" s="39">
        <f t="shared" si="4"/>
        <v>-0.50976687213056449</v>
      </c>
      <c r="J110" s="40" t="s">
        <v>1517</v>
      </c>
    </row>
    <row r="111" spans="1:10" x14ac:dyDescent="0.35">
      <c r="A111" s="72"/>
      <c r="B111" s="43" t="s">
        <v>939</v>
      </c>
      <c r="C111" s="37">
        <v>1.76414E-5</v>
      </c>
      <c r="D111" s="37">
        <v>4.0389660000000001E-5</v>
      </c>
      <c r="E111" s="37">
        <v>4.8351168476056509E-6</v>
      </c>
      <c r="F111" s="37">
        <v>2.0741925066709696E-5</v>
      </c>
      <c r="G111" s="38">
        <v>4.3970457105574193E-2</v>
      </c>
      <c r="H111" s="39">
        <v>-2.2748260000000001E-5</v>
      </c>
      <c r="I111" s="39">
        <f t="shared" si="4"/>
        <v>-0.56321989340836243</v>
      </c>
      <c r="J111" s="40" t="s">
        <v>1517</v>
      </c>
    </row>
    <row r="112" spans="1:10" x14ac:dyDescent="0.35">
      <c r="A112" s="72"/>
      <c r="B112" s="43" t="s">
        <v>944</v>
      </c>
      <c r="C112" s="37">
        <v>6.1580779999999996E-4</v>
      </c>
      <c r="D112" s="37">
        <v>4.1886359999999999E-4</v>
      </c>
      <c r="E112" s="37">
        <v>3.1719631266772341E-5</v>
      </c>
      <c r="F112" s="37">
        <v>7.2933382543935251E-5</v>
      </c>
      <c r="G112" s="38">
        <v>5.492159691547773E-4</v>
      </c>
      <c r="H112" s="39">
        <v>1.9694419999999996E-4</v>
      </c>
      <c r="I112" s="39">
        <f t="shared" si="4"/>
        <v>0.47018695346169964</v>
      </c>
      <c r="J112" s="41" t="s">
        <v>1516</v>
      </c>
    </row>
    <row r="113" spans="1:10" x14ac:dyDescent="0.35">
      <c r="A113" s="72"/>
      <c r="B113" s="43" t="s">
        <v>930</v>
      </c>
      <c r="C113" s="37">
        <v>2.2940420000000002E-4</v>
      </c>
      <c r="D113" s="37">
        <v>4.6794919999999996E-4</v>
      </c>
      <c r="E113" s="37">
        <v>7.87193521740366E-5</v>
      </c>
      <c r="F113" s="37">
        <v>1.0523192369571128E-4</v>
      </c>
      <c r="G113" s="38">
        <v>3.6392433475422011E-3</v>
      </c>
      <c r="H113" s="39">
        <v>-2.3854499999999995E-4</v>
      </c>
      <c r="I113" s="39">
        <f t="shared" si="4"/>
        <v>-0.50976687213056449</v>
      </c>
      <c r="J113" s="40" t="s">
        <v>1517</v>
      </c>
    </row>
    <row r="114" spans="1:10" x14ac:dyDescent="0.35">
      <c r="A114" s="72"/>
      <c r="B114" s="43" t="s">
        <v>948</v>
      </c>
      <c r="C114" s="37">
        <v>3.7736459999999999E-3</v>
      </c>
      <c r="D114" s="37">
        <v>3.1331940000000002E-3</v>
      </c>
      <c r="E114" s="37">
        <v>2.1373962859048861E-4</v>
      </c>
      <c r="F114" s="37">
        <v>3.7666336141175183E-4</v>
      </c>
      <c r="G114" s="38">
        <v>1.0750116866618909E-2</v>
      </c>
      <c r="H114" s="39">
        <v>6.4045199999999969E-4</v>
      </c>
      <c r="I114" s="39">
        <f t="shared" si="4"/>
        <v>0.20440866412995801</v>
      </c>
      <c r="J114" s="41" t="s">
        <v>1516</v>
      </c>
    </row>
    <row r="115" spans="1:10" x14ac:dyDescent="0.35">
      <c r="A115" s="72" t="s">
        <v>955</v>
      </c>
      <c r="B115" s="43" t="s">
        <v>956</v>
      </c>
      <c r="C115" s="37">
        <v>1.131236E-2</v>
      </c>
      <c r="D115" s="37">
        <v>1.431294E-2</v>
      </c>
      <c r="E115" s="37">
        <v>1.0209144004273815E-3</v>
      </c>
      <c r="F115" s="37">
        <v>1.7653707692719955E-3</v>
      </c>
      <c r="G115" s="38">
        <v>1.1020755971163891E-2</v>
      </c>
      <c r="H115" s="39">
        <v>-3.0005799999999992E-3</v>
      </c>
      <c r="I115" s="39">
        <f t="shared" ref="I115:I116" si="5">(C115-D115)/D115</f>
        <v>-0.20964106605630983</v>
      </c>
      <c r="J115" s="40" t="s">
        <v>1517</v>
      </c>
    </row>
    <row r="116" spans="1:10" x14ac:dyDescent="0.35">
      <c r="A116" s="72"/>
      <c r="B116" s="43" t="s">
        <v>957</v>
      </c>
      <c r="C116" s="37">
        <v>6.3692540000000006E-2</v>
      </c>
      <c r="D116" s="37">
        <v>8.6037920000000018E-2</v>
      </c>
      <c r="E116" s="37">
        <v>3.6250404222573883E-3</v>
      </c>
      <c r="F116" s="37">
        <v>7.7894217536990567E-3</v>
      </c>
      <c r="G116" s="38">
        <v>3.9801017485369236E-4</v>
      </c>
      <c r="H116" s="39">
        <v>-2.2345380000000012E-2</v>
      </c>
      <c r="I116" s="39">
        <f t="shared" si="5"/>
        <v>-0.25971548359142116</v>
      </c>
      <c r="J116" s="40" t="s">
        <v>1517</v>
      </c>
    </row>
    <row r="117" spans="1:10" x14ac:dyDescent="0.35">
      <c r="A117" s="72" t="s">
        <v>961</v>
      </c>
      <c r="B117" s="43" t="s">
        <v>963</v>
      </c>
      <c r="C117" s="37">
        <v>1.6313640000000002E-3</v>
      </c>
      <c r="D117" s="37">
        <v>6.1508500000000002E-4</v>
      </c>
      <c r="E117" s="37">
        <v>1.8242878015817574E-4</v>
      </c>
      <c r="F117" s="37">
        <v>2.1694378859856762E-4</v>
      </c>
      <c r="G117" s="38">
        <v>4.3000934671696873E-5</v>
      </c>
      <c r="H117" s="39">
        <v>1.0162790000000001E-3</v>
      </c>
      <c r="I117" s="39">
        <f t="shared" ref="I117:I180" si="6">(C117-D117)/D117</f>
        <v>1.6522578180251513</v>
      </c>
      <c r="J117" s="41" t="s">
        <v>1516</v>
      </c>
    </row>
    <row r="118" spans="1:10" x14ac:dyDescent="0.35">
      <c r="A118" s="72"/>
      <c r="B118" s="43" t="s">
        <v>962</v>
      </c>
      <c r="C118" s="37">
        <v>8.5818180000000002E-4</v>
      </c>
      <c r="D118" s="37">
        <v>6.5623280000000014E-4</v>
      </c>
      <c r="E118" s="37">
        <v>7.5339283462878771E-5</v>
      </c>
      <c r="F118" s="37">
        <v>8.8190024184711465E-5</v>
      </c>
      <c r="G118" s="38">
        <v>4.5883094258356233E-3</v>
      </c>
      <c r="H118" s="39">
        <v>2.0194899999999988E-4</v>
      </c>
      <c r="I118" s="39">
        <f t="shared" si="6"/>
        <v>0.3077398752393965</v>
      </c>
      <c r="J118" s="41" t="s">
        <v>1516</v>
      </c>
    </row>
    <row r="119" spans="1:10" x14ac:dyDescent="0.35">
      <c r="A119" s="72" t="s">
        <v>1488</v>
      </c>
      <c r="B119" s="43" t="s">
        <v>967</v>
      </c>
      <c r="C119" s="37">
        <v>6.470720000000001E-3</v>
      </c>
      <c r="D119" s="37">
        <v>7.4557120000000006E-3</v>
      </c>
      <c r="E119" s="37">
        <v>3.6096409599848013E-4</v>
      </c>
      <c r="F119" s="37">
        <v>7.8180816212802514E-4</v>
      </c>
      <c r="G119" s="38">
        <v>3.3765455699615372E-2</v>
      </c>
      <c r="H119" s="39">
        <v>-9.8499199999999964E-4</v>
      </c>
      <c r="I119" s="39">
        <f t="shared" si="6"/>
        <v>-0.13211239919138501</v>
      </c>
      <c r="J119" s="40" t="s">
        <v>1517</v>
      </c>
    </row>
    <row r="120" spans="1:10" x14ac:dyDescent="0.35">
      <c r="A120" s="72"/>
      <c r="B120" s="43" t="s">
        <v>968</v>
      </c>
      <c r="C120" s="37">
        <v>1.6024679999999999E-4</v>
      </c>
      <c r="D120" s="37">
        <v>8.5362280000000006E-5</v>
      </c>
      <c r="E120" s="37">
        <v>4.1597762297989063E-5</v>
      </c>
      <c r="F120" s="37">
        <v>2.1537459486601481E-5</v>
      </c>
      <c r="G120" s="38">
        <v>7.2442970896978848E-3</v>
      </c>
      <c r="H120" s="39">
        <v>7.4884519999999979E-5</v>
      </c>
      <c r="I120" s="39">
        <f t="shared" si="6"/>
        <v>0.8772553872740978</v>
      </c>
      <c r="J120" s="41" t="s">
        <v>1516</v>
      </c>
    </row>
    <row r="121" spans="1:10" x14ac:dyDescent="0.35">
      <c r="A121" s="72"/>
      <c r="B121" s="43" t="s">
        <v>965</v>
      </c>
      <c r="C121" s="37">
        <v>8.9237199999999996E-3</v>
      </c>
      <c r="D121" s="37">
        <v>1.0169264000000001E-2</v>
      </c>
      <c r="E121" s="37">
        <v>7.5457073253605599E-4</v>
      </c>
      <c r="F121" s="37">
        <v>7.4420248284992976E-4</v>
      </c>
      <c r="G121" s="38">
        <v>3.0275625242335104E-2</v>
      </c>
      <c r="H121" s="39">
        <v>-1.2455440000000012E-3</v>
      </c>
      <c r="I121" s="39">
        <f t="shared" si="6"/>
        <v>-0.1224812336468009</v>
      </c>
      <c r="J121" s="40" t="s">
        <v>1517</v>
      </c>
    </row>
    <row r="122" spans="1:10" x14ac:dyDescent="0.35">
      <c r="A122" s="72"/>
      <c r="B122" s="43" t="s">
        <v>964</v>
      </c>
      <c r="C122" s="37">
        <v>1.5394439999999999E-2</v>
      </c>
      <c r="D122" s="37">
        <v>1.762652E-2</v>
      </c>
      <c r="E122" s="37">
        <v>1.0717477305784236E-3</v>
      </c>
      <c r="F122" s="37">
        <v>1.3972841969334669E-3</v>
      </c>
      <c r="G122" s="38">
        <v>2.200525194731907E-2</v>
      </c>
      <c r="H122" s="39">
        <v>-2.2320800000000009E-3</v>
      </c>
      <c r="I122" s="39">
        <f t="shared" si="6"/>
        <v>-0.1266319159993011</v>
      </c>
      <c r="J122" s="40" t="s">
        <v>1517</v>
      </c>
    </row>
    <row r="123" spans="1:10" x14ac:dyDescent="0.35">
      <c r="A123" s="72"/>
      <c r="B123" s="43" t="s">
        <v>966</v>
      </c>
      <c r="C123" s="37">
        <v>2.350978E-4</v>
      </c>
      <c r="D123" s="37">
        <v>3.0950159999999999E-4</v>
      </c>
      <c r="E123" s="37">
        <v>5.2944363058780867E-5</v>
      </c>
      <c r="F123" s="37">
        <v>3.5884472704778597E-5</v>
      </c>
      <c r="G123" s="38">
        <v>3.155825583810587E-2</v>
      </c>
      <c r="H123" s="39">
        <v>-7.4403799999999987E-5</v>
      </c>
      <c r="I123" s="39">
        <f t="shared" si="6"/>
        <v>-0.24039875722774937</v>
      </c>
      <c r="J123" s="40" t="s">
        <v>1517</v>
      </c>
    </row>
    <row r="124" spans="1:10" x14ac:dyDescent="0.35">
      <c r="A124" s="72" t="s">
        <v>1489</v>
      </c>
      <c r="B124" s="43" t="s">
        <v>989</v>
      </c>
      <c r="C124" s="42">
        <v>0</v>
      </c>
      <c r="D124" s="37">
        <v>4.0907420000000004E-6</v>
      </c>
      <c r="E124" s="37">
        <v>0</v>
      </c>
      <c r="F124" s="37">
        <v>3.0178066457727206E-6</v>
      </c>
      <c r="G124" s="38">
        <v>1.6282943065561453E-2</v>
      </c>
      <c r="H124" s="39">
        <v>-4.0907420000000004E-6</v>
      </c>
      <c r="I124" s="39">
        <f t="shared" si="6"/>
        <v>-1</v>
      </c>
      <c r="J124" s="40" t="s">
        <v>1517</v>
      </c>
    </row>
    <row r="125" spans="1:10" x14ac:dyDescent="0.35">
      <c r="A125" s="72"/>
      <c r="B125" s="43" t="s">
        <v>1010</v>
      </c>
      <c r="C125" s="37">
        <v>3.9773439999999998E-4</v>
      </c>
      <c r="D125" s="37">
        <v>2.7378560000000001E-4</v>
      </c>
      <c r="E125" s="37">
        <v>8.2125593336060599E-5</v>
      </c>
      <c r="F125" s="37">
        <v>4.2999154070748895E-5</v>
      </c>
      <c r="G125" s="38">
        <v>1.7339392966883728E-2</v>
      </c>
      <c r="H125" s="39">
        <v>1.2394879999999997E-4</v>
      </c>
      <c r="I125" s="39">
        <f t="shared" si="6"/>
        <v>0.45272213001706435</v>
      </c>
      <c r="J125" s="41" t="s">
        <v>1516</v>
      </c>
    </row>
    <row r="126" spans="1:10" x14ac:dyDescent="0.35">
      <c r="A126" s="72"/>
      <c r="B126" s="43" t="s">
        <v>1006</v>
      </c>
      <c r="C126" s="37">
        <v>6.7986540000000001E-4</v>
      </c>
      <c r="D126" s="37">
        <v>4.4315039999999993E-4</v>
      </c>
      <c r="E126" s="37">
        <v>1.0083711776077295E-4</v>
      </c>
      <c r="F126" s="37">
        <v>6.4518823817549573E-5</v>
      </c>
      <c r="G126" s="38">
        <v>2.2218649873651285E-3</v>
      </c>
      <c r="H126" s="39">
        <v>2.3671500000000008E-4</v>
      </c>
      <c r="I126" s="39">
        <f t="shared" si="6"/>
        <v>0.53416402196635748</v>
      </c>
      <c r="J126" s="41" t="s">
        <v>1516</v>
      </c>
    </row>
    <row r="127" spans="1:10" x14ac:dyDescent="0.35">
      <c r="A127" s="72"/>
      <c r="B127" s="43" t="s">
        <v>843</v>
      </c>
      <c r="C127" s="37">
        <v>1.1743569999999998E-3</v>
      </c>
      <c r="D127" s="37">
        <v>2.7088899999999998E-3</v>
      </c>
      <c r="E127" s="37">
        <v>1.64243791039418E-4</v>
      </c>
      <c r="F127" s="37">
        <v>6.6569698681156727E-4</v>
      </c>
      <c r="G127" s="38">
        <v>1.0470421997820748E-3</v>
      </c>
      <c r="H127" s="39">
        <v>-1.534533E-3</v>
      </c>
      <c r="I127" s="39">
        <f t="shared" si="6"/>
        <v>-0.56648036649697853</v>
      </c>
      <c r="J127" s="40" t="s">
        <v>1517</v>
      </c>
    </row>
    <row r="128" spans="1:10" x14ac:dyDescent="0.35">
      <c r="A128" s="72"/>
      <c r="B128" s="43" t="s">
        <v>1007</v>
      </c>
      <c r="C128" s="37">
        <v>6.8011999999999999E-4</v>
      </c>
      <c r="D128" s="37">
        <v>4.4390480000000001E-4</v>
      </c>
      <c r="E128" s="37">
        <v>1.012719081532485E-4</v>
      </c>
      <c r="F128" s="37">
        <v>6.3883810779414213E-5</v>
      </c>
      <c r="G128" s="38">
        <v>2.2526462879471193E-3</v>
      </c>
      <c r="H128" s="39">
        <v>2.3621519999999997E-4</v>
      </c>
      <c r="I128" s="39">
        <f t="shared" si="6"/>
        <v>0.53213031262558996</v>
      </c>
      <c r="J128" s="41" t="s">
        <v>1516</v>
      </c>
    </row>
    <row r="129" spans="1:10" x14ac:dyDescent="0.35">
      <c r="A129" s="72"/>
      <c r="B129" s="43" t="s">
        <v>996</v>
      </c>
      <c r="C129" s="37">
        <v>2.1276379999999998E-4</v>
      </c>
      <c r="D129" s="37">
        <v>3.1215140000000001E-4</v>
      </c>
      <c r="E129" s="37">
        <v>4.6406508893688632E-5</v>
      </c>
      <c r="F129" s="37">
        <v>7.7163012167747841E-5</v>
      </c>
      <c r="G129" s="38">
        <v>3.8823309419131743E-2</v>
      </c>
      <c r="H129" s="39">
        <v>-9.9387600000000031E-5</v>
      </c>
      <c r="I129" s="39">
        <f t="shared" si="6"/>
        <v>-0.31839549654430521</v>
      </c>
      <c r="J129" s="40" t="s">
        <v>1517</v>
      </c>
    </row>
    <row r="130" spans="1:10" x14ac:dyDescent="0.35">
      <c r="A130" s="72"/>
      <c r="B130" s="43" t="s">
        <v>993</v>
      </c>
      <c r="C130" s="37">
        <v>8.9866320000000005E-6</v>
      </c>
      <c r="D130" s="37">
        <v>1.6311359999999998E-5</v>
      </c>
      <c r="E130" s="37">
        <v>3.1120146873159192E-6</v>
      </c>
      <c r="F130" s="37">
        <v>4.9882208579813306E-6</v>
      </c>
      <c r="G130" s="38">
        <v>2.3712404357199946E-2</v>
      </c>
      <c r="H130" s="39">
        <v>-7.3247279999999977E-6</v>
      </c>
      <c r="I130" s="39">
        <f t="shared" si="6"/>
        <v>-0.44905685362839143</v>
      </c>
      <c r="J130" s="40" t="s">
        <v>1517</v>
      </c>
    </row>
    <row r="131" spans="1:10" x14ac:dyDescent="0.35">
      <c r="A131" s="72"/>
      <c r="B131" s="43" t="s">
        <v>977</v>
      </c>
      <c r="C131" s="37">
        <v>9.2345599999999993E-3</v>
      </c>
      <c r="D131" s="37">
        <v>1.6479899999999999E-2</v>
      </c>
      <c r="E131" s="37">
        <v>1.1747335565352678E-3</v>
      </c>
      <c r="F131" s="37">
        <v>3.3480904468069553E-3</v>
      </c>
      <c r="G131" s="38">
        <v>1.8353948414826663E-3</v>
      </c>
      <c r="H131" s="39">
        <v>-7.2453399999999994E-3</v>
      </c>
      <c r="I131" s="39">
        <f t="shared" si="6"/>
        <v>-0.43964708523716772</v>
      </c>
      <c r="J131" s="40" t="s">
        <v>1517</v>
      </c>
    </row>
    <row r="132" spans="1:10" x14ac:dyDescent="0.35">
      <c r="A132" s="72"/>
      <c r="B132" s="43" t="s">
        <v>1003</v>
      </c>
      <c r="C132" s="37">
        <v>6.3989639999999991E-6</v>
      </c>
      <c r="D132" s="37">
        <v>9.6034279999999997E-7</v>
      </c>
      <c r="E132" s="37">
        <v>2.0888368700978064E-6</v>
      </c>
      <c r="F132" s="37">
        <v>8.0098672910460875E-7</v>
      </c>
      <c r="G132" s="38">
        <v>6.1890737532245012E-4</v>
      </c>
      <c r="H132" s="39">
        <v>5.4386211999999989E-6</v>
      </c>
      <c r="I132" s="39">
        <f t="shared" si="6"/>
        <v>5.6632081794126004</v>
      </c>
      <c r="J132" s="41" t="s">
        <v>1516</v>
      </c>
    </row>
    <row r="133" spans="1:10" x14ac:dyDescent="0.35">
      <c r="A133" s="72"/>
      <c r="B133" s="43" t="s">
        <v>1005</v>
      </c>
      <c r="C133" s="37">
        <v>1.1130979999999999E-3</v>
      </c>
      <c r="D133" s="37">
        <v>6.1537580000000009E-4</v>
      </c>
      <c r="E133" s="37">
        <v>9.029373549698791E-5</v>
      </c>
      <c r="F133" s="37">
        <v>1.851785802399943E-4</v>
      </c>
      <c r="G133" s="38">
        <v>6.443917691188692E-4</v>
      </c>
      <c r="H133" s="39">
        <v>4.9772219999999977E-4</v>
      </c>
      <c r="I133" s="39">
        <f t="shared" si="6"/>
        <v>0.80881016120555882</v>
      </c>
      <c r="J133" s="41" t="s">
        <v>1516</v>
      </c>
    </row>
    <row r="134" spans="1:10" x14ac:dyDescent="0.35">
      <c r="A134" s="72"/>
      <c r="B134" s="43" t="s">
        <v>971</v>
      </c>
      <c r="C134" s="37">
        <v>1.7305959999999998E-3</v>
      </c>
      <c r="D134" s="37">
        <v>2.604266E-3</v>
      </c>
      <c r="E134" s="37">
        <v>1.7453370786183397E-4</v>
      </c>
      <c r="F134" s="37">
        <v>2.8919942294202441E-4</v>
      </c>
      <c r="G134" s="38">
        <v>4.1285020767073746E-4</v>
      </c>
      <c r="H134" s="39">
        <v>-8.7367000000000022E-4</v>
      </c>
      <c r="I134" s="39">
        <f t="shared" si="6"/>
        <v>-0.3354764835850102</v>
      </c>
      <c r="J134" s="40" t="s">
        <v>1517</v>
      </c>
    </row>
    <row r="135" spans="1:10" x14ac:dyDescent="0.35">
      <c r="A135" s="72"/>
      <c r="B135" s="43" t="s">
        <v>970</v>
      </c>
      <c r="C135" s="37">
        <v>1.7303419999999999E-3</v>
      </c>
      <c r="D135" s="37">
        <v>2.604608E-3</v>
      </c>
      <c r="E135" s="37">
        <v>1.7438683112551819E-4</v>
      </c>
      <c r="F135" s="37">
        <v>2.8850626556454535E-4</v>
      </c>
      <c r="G135" s="38">
        <v>4.0564249627841247E-4</v>
      </c>
      <c r="H135" s="39">
        <v>-8.7426600000000006E-4</v>
      </c>
      <c r="I135" s="39">
        <f t="shared" si="6"/>
        <v>-0.33566125881514608</v>
      </c>
      <c r="J135" s="40" t="s">
        <v>1517</v>
      </c>
    </row>
    <row r="136" spans="1:10" x14ac:dyDescent="0.35">
      <c r="A136" s="72"/>
      <c r="B136" s="43" t="s">
        <v>997</v>
      </c>
      <c r="C136" s="42">
        <v>0</v>
      </c>
      <c r="D136" s="37">
        <v>5.6661279999999996E-7</v>
      </c>
      <c r="E136" s="37">
        <v>0</v>
      </c>
      <c r="F136" s="37">
        <v>5.278411243562782E-7</v>
      </c>
      <c r="G136" s="38">
        <v>4.3155538098081384E-2</v>
      </c>
      <c r="H136" s="39">
        <v>-5.6661279999999996E-7</v>
      </c>
      <c r="I136" s="39">
        <f t="shared" si="6"/>
        <v>-1</v>
      </c>
      <c r="J136" s="40" t="s">
        <v>1517</v>
      </c>
    </row>
    <row r="137" spans="1:10" x14ac:dyDescent="0.35">
      <c r="A137" s="72"/>
      <c r="B137" s="43" t="s">
        <v>969</v>
      </c>
      <c r="C137" s="37">
        <v>5.2663880000000015E-5</v>
      </c>
      <c r="D137" s="37">
        <v>1.5400599999999999E-4</v>
      </c>
      <c r="E137" s="37">
        <v>1.4255704157880105E-5</v>
      </c>
      <c r="F137" s="37">
        <v>2.4270863128450954E-5</v>
      </c>
      <c r="G137" s="38">
        <v>4.1728092446992035E-5</v>
      </c>
      <c r="H137" s="39">
        <v>-1.0134211999999997E-4</v>
      </c>
      <c r="I137" s="39">
        <f t="shared" si="6"/>
        <v>-0.6580400763606612</v>
      </c>
      <c r="J137" s="40" t="s">
        <v>1517</v>
      </c>
    </row>
    <row r="138" spans="1:10" x14ac:dyDescent="0.35">
      <c r="A138" s="72"/>
      <c r="B138" s="43" t="s">
        <v>960</v>
      </c>
      <c r="C138" s="37">
        <v>4.7539079999999994E-3</v>
      </c>
      <c r="D138" s="37">
        <v>5.6291139999999993E-3</v>
      </c>
      <c r="E138" s="37">
        <v>5.3416974841336712E-4</v>
      </c>
      <c r="F138" s="37">
        <v>5.4538113377710447E-4</v>
      </c>
      <c r="G138" s="38">
        <v>3.3461037411916139E-2</v>
      </c>
      <c r="H138" s="39">
        <v>-8.752059999999999E-4</v>
      </c>
      <c r="I138" s="39">
        <f t="shared" si="6"/>
        <v>-0.15547846428407738</v>
      </c>
      <c r="J138" s="40" t="s">
        <v>1517</v>
      </c>
    </row>
    <row r="139" spans="1:10" x14ac:dyDescent="0.35">
      <c r="A139" s="72"/>
      <c r="B139" s="43" t="s">
        <v>987</v>
      </c>
      <c r="C139" s="37">
        <v>1.1120057999999999E-4</v>
      </c>
      <c r="D139" s="37">
        <v>2.9818759999999998E-4</v>
      </c>
      <c r="E139" s="37">
        <v>4.5163676844694571E-5</v>
      </c>
      <c r="F139" s="37">
        <v>1.2271275765094681E-4</v>
      </c>
      <c r="G139" s="38">
        <v>1.2658288700913149E-2</v>
      </c>
      <c r="H139" s="39">
        <v>-1.8698701999999998E-4</v>
      </c>
      <c r="I139" s="39">
        <f t="shared" si="6"/>
        <v>-0.62707845664943807</v>
      </c>
      <c r="J139" s="40" t="s">
        <v>1517</v>
      </c>
    </row>
    <row r="140" spans="1:10" x14ac:dyDescent="0.35">
      <c r="A140" s="72"/>
      <c r="B140" s="43" t="s">
        <v>999</v>
      </c>
      <c r="C140" s="37">
        <v>2.5464599999999996E-7</v>
      </c>
      <c r="D140" s="37">
        <v>4.8637379999999995E-6</v>
      </c>
      <c r="E140" s="37">
        <v>5.6940576619841139E-7</v>
      </c>
      <c r="F140" s="37">
        <v>4.3198215125824349E-6</v>
      </c>
      <c r="G140" s="38">
        <v>4.5576508938583477E-2</v>
      </c>
      <c r="H140" s="39">
        <v>-4.6090919999999994E-6</v>
      </c>
      <c r="I140" s="39">
        <f t="shared" si="6"/>
        <v>-0.94764397259885291</v>
      </c>
      <c r="J140" s="40" t="s">
        <v>1517</v>
      </c>
    </row>
    <row r="141" spans="1:10" x14ac:dyDescent="0.35">
      <c r="A141" s="72"/>
      <c r="B141" s="43" t="s">
        <v>998</v>
      </c>
      <c r="C141" s="37">
        <v>2.8245100000000001E-3</v>
      </c>
      <c r="D141" s="37">
        <v>3.2136740000000006E-3</v>
      </c>
      <c r="E141" s="37">
        <v>2.3957812222738525E-4</v>
      </c>
      <c r="F141" s="37">
        <v>2.7822698885981572E-4</v>
      </c>
      <c r="G141" s="38">
        <v>4.5241952207001099E-2</v>
      </c>
      <c r="H141" s="39">
        <v>-3.8916400000000044E-4</v>
      </c>
      <c r="I141" s="39">
        <f t="shared" si="6"/>
        <v>-0.12109629041402468</v>
      </c>
      <c r="J141" s="40" t="s">
        <v>1517</v>
      </c>
    </row>
    <row r="142" spans="1:10" x14ac:dyDescent="0.35">
      <c r="A142" s="72"/>
      <c r="B142" s="43" t="s">
        <v>1013</v>
      </c>
      <c r="C142" s="37">
        <v>9.2470680000000002E-4</v>
      </c>
      <c r="D142" s="37">
        <v>6.4628240000000011E-4</v>
      </c>
      <c r="E142" s="37">
        <v>9.2591417397618498E-5</v>
      </c>
      <c r="F142" s="37">
        <v>2.4381115791386577E-4</v>
      </c>
      <c r="G142" s="38">
        <v>4.4049945268932592E-2</v>
      </c>
      <c r="H142" s="39">
        <v>2.7842439999999991E-4</v>
      </c>
      <c r="I142" s="39">
        <f t="shared" si="6"/>
        <v>0.43080919424697295</v>
      </c>
      <c r="J142" s="41" t="s">
        <v>1516</v>
      </c>
    </row>
    <row r="143" spans="1:10" x14ac:dyDescent="0.35">
      <c r="A143" s="72"/>
      <c r="B143" s="43" t="s">
        <v>974</v>
      </c>
      <c r="C143" s="37">
        <v>2.3895239999999996E-3</v>
      </c>
      <c r="D143" s="37">
        <v>3.6539380000000002E-3</v>
      </c>
      <c r="E143" s="37">
        <v>2.4183226300475305E-4</v>
      </c>
      <c r="F143" s="37">
        <v>4.969865053198124E-4</v>
      </c>
      <c r="G143" s="38">
        <v>9.1228925820847418E-4</v>
      </c>
      <c r="H143" s="39">
        <v>-1.2644140000000006E-3</v>
      </c>
      <c r="I143" s="39">
        <f t="shared" si="6"/>
        <v>-0.34604144897915634</v>
      </c>
      <c r="J143" s="40" t="s">
        <v>1517</v>
      </c>
    </row>
    <row r="144" spans="1:10" x14ac:dyDescent="0.35">
      <c r="A144" s="72"/>
      <c r="B144" s="43" t="s">
        <v>1014</v>
      </c>
      <c r="C144" s="37">
        <v>9.1315500000000002E-4</v>
      </c>
      <c r="D144" s="37">
        <v>6.4149619999999993E-4</v>
      </c>
      <c r="E144" s="37">
        <v>9.2846803867984627E-5</v>
      </c>
      <c r="F144" s="37">
        <v>2.4597804971419711E-4</v>
      </c>
      <c r="G144" s="38">
        <v>4.9657350211686234E-2</v>
      </c>
      <c r="H144" s="39">
        <v>2.7165880000000009E-4</v>
      </c>
      <c r="I144" s="39">
        <f t="shared" si="6"/>
        <v>0.42347686549039593</v>
      </c>
      <c r="J144" s="41" t="s">
        <v>1516</v>
      </c>
    </row>
    <row r="145" spans="1:10" x14ac:dyDescent="0.35">
      <c r="A145" s="72"/>
      <c r="B145" s="43" t="s">
        <v>973</v>
      </c>
      <c r="C145" s="37">
        <v>2.3822940000000001E-3</v>
      </c>
      <c r="D145" s="37">
        <v>3.6497380000000005E-3</v>
      </c>
      <c r="E145" s="37">
        <v>2.4001596619808446E-4</v>
      </c>
      <c r="F145" s="37">
        <v>4.9584442647870918E-4</v>
      </c>
      <c r="G145" s="38">
        <v>8.8008123900922615E-4</v>
      </c>
      <c r="H145" s="39">
        <v>-1.2674440000000004E-3</v>
      </c>
      <c r="I145" s="39">
        <f t="shared" si="6"/>
        <v>-0.34726985882274297</v>
      </c>
      <c r="J145" s="40" t="s">
        <v>1517</v>
      </c>
    </row>
    <row r="146" spans="1:10" x14ac:dyDescent="0.35">
      <c r="A146" s="72"/>
      <c r="B146" s="43" t="s">
        <v>1000</v>
      </c>
      <c r="C146" s="37">
        <v>5.5107180000000005E-5</v>
      </c>
      <c r="D146" s="37">
        <v>7.8836819999999992E-5</v>
      </c>
      <c r="E146" s="37">
        <v>9.5824933178687927E-6</v>
      </c>
      <c r="F146" s="37">
        <v>2.0357658284832272E-5</v>
      </c>
      <c r="G146" s="38">
        <v>4.6083870371901391E-2</v>
      </c>
      <c r="H146" s="39">
        <v>-2.3729639999999986E-5</v>
      </c>
      <c r="I146" s="39">
        <f t="shared" si="6"/>
        <v>-0.30099691996709138</v>
      </c>
      <c r="J146" s="40" t="s">
        <v>1517</v>
      </c>
    </row>
    <row r="147" spans="1:10" x14ac:dyDescent="0.35">
      <c r="A147" s="72"/>
      <c r="B147" s="43" t="s">
        <v>972</v>
      </c>
      <c r="C147" s="37">
        <v>2.0220279999999999E-4</v>
      </c>
      <c r="D147" s="37">
        <v>3.783778E-4</v>
      </c>
      <c r="E147" s="37">
        <v>3.251104290391189E-5</v>
      </c>
      <c r="F147" s="37">
        <v>6.866767938921482E-5</v>
      </c>
      <c r="G147" s="38">
        <v>8.3750317440390784E-4</v>
      </c>
      <c r="H147" s="39">
        <v>-1.7617500000000001E-4</v>
      </c>
      <c r="I147" s="39">
        <f t="shared" si="6"/>
        <v>-0.46560606885499101</v>
      </c>
      <c r="J147" s="40" t="s">
        <v>1517</v>
      </c>
    </row>
    <row r="148" spans="1:10" x14ac:dyDescent="0.35">
      <c r="A148" s="72"/>
      <c r="B148" s="43" t="s">
        <v>1004</v>
      </c>
      <c r="C148" s="37">
        <v>6.9368619999999993E-5</v>
      </c>
      <c r="D148" s="37">
        <v>3.5421620000000001E-5</v>
      </c>
      <c r="E148" s="37">
        <v>1.1737917922357444E-5</v>
      </c>
      <c r="F148" s="37">
        <v>7.6865227724895215E-6</v>
      </c>
      <c r="G148" s="38">
        <v>6.3827429762796858E-4</v>
      </c>
      <c r="H148" s="39">
        <v>3.3946999999999992E-5</v>
      </c>
      <c r="I148" s="39">
        <f t="shared" si="6"/>
        <v>0.9583694929819695</v>
      </c>
      <c r="J148" s="41" t="s">
        <v>1516</v>
      </c>
    </row>
    <row r="149" spans="1:10" x14ac:dyDescent="0.35">
      <c r="A149" s="72"/>
      <c r="B149" s="43" t="s">
        <v>978</v>
      </c>
      <c r="C149" s="37">
        <v>4.618708E-3</v>
      </c>
      <c r="D149" s="37">
        <v>8.240411999999999E-3</v>
      </c>
      <c r="E149" s="37">
        <v>5.8743085637375186E-4</v>
      </c>
      <c r="F149" s="37">
        <v>1.6751502998596866E-3</v>
      </c>
      <c r="G149" s="38">
        <v>1.8449442569482063E-3</v>
      </c>
      <c r="H149" s="39">
        <v>-3.621703999999999E-3</v>
      </c>
      <c r="I149" s="39">
        <f t="shared" si="6"/>
        <v>-0.43950520920555908</v>
      </c>
      <c r="J149" s="40" t="s">
        <v>1517</v>
      </c>
    </row>
    <row r="150" spans="1:10" x14ac:dyDescent="0.35">
      <c r="A150" s="72"/>
      <c r="B150" s="43" t="s">
        <v>980</v>
      </c>
      <c r="C150" s="37">
        <v>5.505678E-3</v>
      </c>
      <c r="D150" s="37">
        <v>8.8785820000000012E-3</v>
      </c>
      <c r="E150" s="37">
        <v>5.0943896657990333E-4</v>
      </c>
      <c r="F150" s="37">
        <v>1.7840610369659444E-3</v>
      </c>
      <c r="G150" s="38">
        <v>3.6084475298913577E-3</v>
      </c>
      <c r="H150" s="39">
        <v>-3.3729040000000012E-3</v>
      </c>
      <c r="I150" s="39">
        <f t="shared" si="6"/>
        <v>-0.37989219449682404</v>
      </c>
      <c r="J150" s="40" t="s">
        <v>1517</v>
      </c>
    </row>
    <row r="151" spans="1:10" x14ac:dyDescent="0.35">
      <c r="A151" s="72"/>
      <c r="B151" s="43" t="s">
        <v>1011</v>
      </c>
      <c r="C151" s="37">
        <v>6.5888279999999996E-5</v>
      </c>
      <c r="D151" s="37">
        <v>4.3602659999999999E-5</v>
      </c>
      <c r="E151" s="37">
        <v>1.3192470888995733E-5</v>
      </c>
      <c r="F151" s="37">
        <v>1.0653805511787793E-5</v>
      </c>
      <c r="G151" s="38">
        <v>1.8746567006167551E-2</v>
      </c>
      <c r="H151" s="39">
        <v>2.2285619999999997E-5</v>
      </c>
      <c r="I151" s="39">
        <f t="shared" si="6"/>
        <v>0.51110689118507902</v>
      </c>
      <c r="J151" s="41" t="s">
        <v>1516</v>
      </c>
    </row>
    <row r="152" spans="1:10" x14ac:dyDescent="0.35">
      <c r="A152" s="72"/>
      <c r="B152" s="43" t="s">
        <v>976</v>
      </c>
      <c r="C152" s="37">
        <v>2.4618140000000001E-3</v>
      </c>
      <c r="D152" s="37">
        <v>3.7230659999999993E-3</v>
      </c>
      <c r="E152" s="37">
        <v>2.7537413609487728E-4</v>
      </c>
      <c r="F152" s="37">
        <v>4.9282480526044925E-4</v>
      </c>
      <c r="G152" s="38">
        <v>1.0585802999569995E-3</v>
      </c>
      <c r="H152" s="39">
        <v>-1.2612519999999992E-3</v>
      </c>
      <c r="I152" s="39">
        <f t="shared" si="6"/>
        <v>-0.33876702696111199</v>
      </c>
      <c r="J152" s="40" t="s">
        <v>1517</v>
      </c>
    </row>
    <row r="153" spans="1:10" x14ac:dyDescent="0.35">
      <c r="A153" s="72"/>
      <c r="B153" s="43" t="s">
        <v>991</v>
      </c>
      <c r="C153" s="37">
        <v>3.2846059999999998E-3</v>
      </c>
      <c r="D153" s="37">
        <v>3.971894000000001E-3</v>
      </c>
      <c r="E153" s="37">
        <v>3.6344556625442535E-4</v>
      </c>
      <c r="F153" s="37">
        <v>3.9005243036033016E-4</v>
      </c>
      <c r="G153" s="38">
        <v>2.0429488163588569E-2</v>
      </c>
      <c r="H153" s="39">
        <v>-6.8728800000000118E-4</v>
      </c>
      <c r="I153" s="39">
        <f t="shared" si="6"/>
        <v>-0.17303785045623096</v>
      </c>
      <c r="J153" s="40" t="s">
        <v>1517</v>
      </c>
    </row>
    <row r="154" spans="1:10" x14ac:dyDescent="0.35">
      <c r="A154" s="72"/>
      <c r="B154" s="43" t="s">
        <v>1002</v>
      </c>
      <c r="C154" s="37">
        <v>3.256536E-3</v>
      </c>
      <c r="D154" s="37">
        <v>1.5758540000000002E-3</v>
      </c>
      <c r="E154" s="37">
        <v>3.8738341385505899E-4</v>
      </c>
      <c r="F154" s="37">
        <v>2.8815833031512389E-4</v>
      </c>
      <c r="G154" s="38">
        <v>5.3153358560523955E-5</v>
      </c>
      <c r="H154" s="39">
        <v>1.6806819999999997E-3</v>
      </c>
      <c r="I154" s="39">
        <f t="shared" si="6"/>
        <v>1.0665213909410387</v>
      </c>
      <c r="J154" s="41" t="s">
        <v>1516</v>
      </c>
    </row>
    <row r="155" spans="1:10" x14ac:dyDescent="0.35">
      <c r="A155" s="72"/>
      <c r="B155" s="43" t="s">
        <v>1001</v>
      </c>
      <c r="C155" s="37">
        <v>3.256536E-3</v>
      </c>
      <c r="D155" s="37">
        <v>1.5760300000000002E-3</v>
      </c>
      <c r="E155" s="37">
        <v>3.8738341385505899E-4</v>
      </c>
      <c r="F155" s="37">
        <v>2.8805402002055102E-4</v>
      </c>
      <c r="G155" s="38">
        <v>5.3144145172847679E-5</v>
      </c>
      <c r="H155" s="39">
        <v>1.6805059999999998E-3</v>
      </c>
      <c r="I155" s="39">
        <f t="shared" si="6"/>
        <v>1.0662906162953749</v>
      </c>
      <c r="J155" s="41" t="s">
        <v>1516</v>
      </c>
    </row>
    <row r="156" spans="1:10" x14ac:dyDescent="0.35">
      <c r="A156" s="72"/>
      <c r="B156" s="43" t="s">
        <v>1012</v>
      </c>
      <c r="C156" s="37">
        <v>7.925918000000001E-4</v>
      </c>
      <c r="D156" s="37">
        <v>4.582516E-4</v>
      </c>
      <c r="E156" s="37">
        <v>2.6549221763961362E-4</v>
      </c>
      <c r="F156" s="37">
        <v>1.1477381539053235E-4</v>
      </c>
      <c r="G156" s="38">
        <v>3.2376796657205602E-2</v>
      </c>
      <c r="H156" s="39">
        <v>3.343402000000001E-4</v>
      </c>
      <c r="I156" s="39">
        <f t="shared" si="6"/>
        <v>0.7295996347857816</v>
      </c>
      <c r="J156" s="41" t="s">
        <v>1516</v>
      </c>
    </row>
    <row r="157" spans="1:10" x14ac:dyDescent="0.35">
      <c r="A157" s="72"/>
      <c r="B157" s="43" t="s">
        <v>981</v>
      </c>
      <c r="C157" s="37">
        <v>5.829168E-4</v>
      </c>
      <c r="D157" s="37">
        <v>8.6203340000000003E-4</v>
      </c>
      <c r="E157" s="37">
        <v>9.761608050521184E-5</v>
      </c>
      <c r="F157" s="37">
        <v>1.1932156420488293E-4</v>
      </c>
      <c r="G157" s="38">
        <v>3.6921986111199709E-3</v>
      </c>
      <c r="H157" s="39">
        <v>-2.7911660000000003E-4</v>
      </c>
      <c r="I157" s="39">
        <f t="shared" si="6"/>
        <v>-0.32378861422306843</v>
      </c>
      <c r="J157" s="40" t="s">
        <v>1517</v>
      </c>
    </row>
    <row r="158" spans="1:10" x14ac:dyDescent="0.35">
      <c r="A158" s="72"/>
      <c r="B158" s="43" t="s">
        <v>1009</v>
      </c>
      <c r="C158" s="37">
        <v>5.3081159999999993E-5</v>
      </c>
      <c r="D158" s="37">
        <v>3.0964799999999999E-5</v>
      </c>
      <c r="E158" s="37">
        <v>2.6534232621276265E-6</v>
      </c>
      <c r="F158" s="37">
        <v>1.197173845270602E-5</v>
      </c>
      <c r="G158" s="38">
        <v>3.7722970304207796E-3</v>
      </c>
      <c r="H158" s="39">
        <v>2.2116359999999994E-5</v>
      </c>
      <c r="I158" s="39">
        <f t="shared" si="6"/>
        <v>0.71424197798790867</v>
      </c>
      <c r="J158" s="41" t="s">
        <v>1516</v>
      </c>
    </row>
    <row r="159" spans="1:10" x14ac:dyDescent="0.35">
      <c r="A159" s="72"/>
      <c r="B159" s="43" t="s">
        <v>986</v>
      </c>
      <c r="C159" s="37">
        <v>3.3337679999999998E-4</v>
      </c>
      <c r="D159" s="37">
        <v>5.4460719999999997E-4</v>
      </c>
      <c r="E159" s="37">
        <v>3.5884219466222197E-5</v>
      </c>
      <c r="F159" s="37">
        <v>1.3787973986122834E-4</v>
      </c>
      <c r="G159" s="38">
        <v>1.061570447465522E-2</v>
      </c>
      <c r="H159" s="39">
        <v>-2.112304E-4</v>
      </c>
      <c r="I159" s="39">
        <f t="shared" si="6"/>
        <v>-0.38785825820885217</v>
      </c>
      <c r="J159" s="40" t="s">
        <v>1517</v>
      </c>
    </row>
    <row r="160" spans="1:10" x14ac:dyDescent="0.35">
      <c r="A160" s="72"/>
      <c r="B160" s="43" t="s">
        <v>1008</v>
      </c>
      <c r="C160" s="37">
        <v>2.3523179999999999E-3</v>
      </c>
      <c r="D160" s="37">
        <v>1.4897719999999999E-3</v>
      </c>
      <c r="E160" s="37">
        <v>2.7613835421759161E-4</v>
      </c>
      <c r="F160" s="37">
        <v>3.5453122495768979E-4</v>
      </c>
      <c r="G160" s="38">
        <v>2.6445142279620569E-3</v>
      </c>
      <c r="H160" s="39">
        <v>8.6254600000000006E-4</v>
      </c>
      <c r="I160" s="39">
        <f t="shared" si="6"/>
        <v>0.57897852825801543</v>
      </c>
      <c r="J160" s="41" t="s">
        <v>1516</v>
      </c>
    </row>
    <row r="161" spans="1:10" x14ac:dyDescent="0.35">
      <c r="A161" s="72"/>
      <c r="B161" s="43" t="s">
        <v>982</v>
      </c>
      <c r="C161" s="37">
        <v>5.2608220000000005E-4</v>
      </c>
      <c r="D161" s="37">
        <v>6.5249779999999999E-4</v>
      </c>
      <c r="E161" s="37">
        <v>4.8700027337774647E-5</v>
      </c>
      <c r="F161" s="37">
        <v>5.0181051346100738E-5</v>
      </c>
      <c r="G161" s="38">
        <v>3.723332325337158E-3</v>
      </c>
      <c r="H161" s="39">
        <v>-1.2641559999999994E-4</v>
      </c>
      <c r="I161" s="39">
        <f t="shared" si="6"/>
        <v>-0.19374103636824513</v>
      </c>
      <c r="J161" s="40" t="s">
        <v>1517</v>
      </c>
    </row>
    <row r="162" spans="1:10" x14ac:dyDescent="0.35">
      <c r="A162" s="72"/>
      <c r="B162" s="43" t="s">
        <v>983</v>
      </c>
      <c r="C162" s="37">
        <v>5.3077560000000003E-3</v>
      </c>
      <c r="D162" s="37">
        <v>6.5548959999999993E-3</v>
      </c>
      <c r="E162" s="37">
        <v>6.3964383220664329E-4</v>
      </c>
      <c r="F162" s="37">
        <v>3.287239332327354E-4</v>
      </c>
      <c r="G162" s="38">
        <v>4.6902892228881049E-3</v>
      </c>
      <c r="H162" s="39">
        <v>-1.247139999999999E-3</v>
      </c>
      <c r="I162" s="39">
        <f t="shared" si="6"/>
        <v>-0.19026083709032138</v>
      </c>
      <c r="J162" s="40" t="s">
        <v>1517</v>
      </c>
    </row>
    <row r="163" spans="1:10" x14ac:dyDescent="0.35">
      <c r="A163" s="72"/>
      <c r="B163" s="43" t="s">
        <v>984</v>
      </c>
      <c r="C163" s="37">
        <v>1.537558E-2</v>
      </c>
      <c r="D163" s="37">
        <v>2.2292860000000001E-2</v>
      </c>
      <c r="E163" s="37">
        <v>1.3389788635374347E-3</v>
      </c>
      <c r="F163" s="37">
        <v>3.7976810763938568E-3</v>
      </c>
      <c r="G163" s="38">
        <v>4.9392910360628395E-3</v>
      </c>
      <c r="H163" s="39">
        <v>-6.9172800000000013E-3</v>
      </c>
      <c r="I163" s="39">
        <f t="shared" si="6"/>
        <v>-0.31029127711742688</v>
      </c>
      <c r="J163" s="40" t="s">
        <v>1517</v>
      </c>
    </row>
    <row r="164" spans="1:10" x14ac:dyDescent="0.35">
      <c r="A164" s="72"/>
      <c r="B164" s="43" t="s">
        <v>979</v>
      </c>
      <c r="C164" s="37">
        <v>1.1981160000000001E-2</v>
      </c>
      <c r="D164" s="37">
        <v>1.869256E-2</v>
      </c>
      <c r="E164" s="37">
        <v>1.1376517758083973E-3</v>
      </c>
      <c r="F164" s="37">
        <v>3.375775843861676E-3</v>
      </c>
      <c r="G164" s="38">
        <v>2.9448117524671948E-3</v>
      </c>
      <c r="H164" s="39">
        <v>-6.7113999999999993E-3</v>
      </c>
      <c r="I164" s="39">
        <f t="shared" si="6"/>
        <v>-0.35904124421695044</v>
      </c>
      <c r="J164" s="40" t="s">
        <v>1517</v>
      </c>
    </row>
    <row r="165" spans="1:10" x14ac:dyDescent="0.35">
      <c r="A165" s="72"/>
      <c r="B165" s="43" t="s">
        <v>988</v>
      </c>
      <c r="C165" s="37">
        <v>1.2911649999999998E-4</v>
      </c>
      <c r="D165" s="37">
        <v>3.1184400000000003E-4</v>
      </c>
      <c r="E165" s="37">
        <v>3.6933277525153378E-5</v>
      </c>
      <c r="F165" s="37">
        <v>1.2307506282752814E-4</v>
      </c>
      <c r="G165" s="38">
        <v>1.300205596779855E-2</v>
      </c>
      <c r="H165" s="39">
        <v>-1.8272750000000005E-4</v>
      </c>
      <c r="I165" s="39">
        <f t="shared" si="6"/>
        <v>-0.58595804312412625</v>
      </c>
      <c r="J165" s="40" t="s">
        <v>1517</v>
      </c>
    </row>
    <row r="166" spans="1:10" x14ac:dyDescent="0.35">
      <c r="A166" s="72"/>
      <c r="B166" s="43" t="s">
        <v>975</v>
      </c>
      <c r="C166" s="37">
        <v>1.147741E-4</v>
      </c>
      <c r="D166" s="37">
        <v>4.0638879999999999E-4</v>
      </c>
      <c r="E166" s="37">
        <v>4.3191226933834619E-5</v>
      </c>
      <c r="F166" s="37">
        <v>1.2161668101333796E-4</v>
      </c>
      <c r="G166" s="38">
        <v>9.8616613758100314E-4</v>
      </c>
      <c r="H166" s="39">
        <v>-2.9161469999999996E-4</v>
      </c>
      <c r="I166" s="39">
        <f t="shared" si="6"/>
        <v>-0.71757563200560637</v>
      </c>
      <c r="J166" s="40" t="s">
        <v>1517</v>
      </c>
    </row>
    <row r="167" spans="1:10" x14ac:dyDescent="0.35">
      <c r="A167" s="72"/>
      <c r="B167" s="43" t="s">
        <v>992</v>
      </c>
      <c r="C167" s="37">
        <v>3.3353699999999998E-3</v>
      </c>
      <c r="D167" s="37">
        <v>4.0126959999999996E-3</v>
      </c>
      <c r="E167" s="37">
        <v>3.7485757328617497E-4</v>
      </c>
      <c r="F167" s="37">
        <v>3.8414719903963926E-4</v>
      </c>
      <c r="G167" s="38">
        <v>2.2432853266369471E-2</v>
      </c>
      <c r="H167" s="39">
        <v>-6.773259999999998E-4</v>
      </c>
      <c r="I167" s="39">
        <f t="shared" si="6"/>
        <v>-0.16879574231389566</v>
      </c>
      <c r="J167" s="40" t="s">
        <v>1517</v>
      </c>
    </row>
    <row r="168" spans="1:10" x14ac:dyDescent="0.35">
      <c r="A168" s="72"/>
      <c r="B168" s="43" t="s">
        <v>990</v>
      </c>
      <c r="C168" s="37">
        <v>3.9155260000000008E-3</v>
      </c>
      <c r="D168" s="37">
        <v>4.7457999999999997E-3</v>
      </c>
      <c r="E168" s="37">
        <v>4.7066199010542585E-4</v>
      </c>
      <c r="F168" s="37">
        <v>4.3764741242237456E-4</v>
      </c>
      <c r="G168" s="38">
        <v>2.0239795507380334E-2</v>
      </c>
      <c r="H168" s="39">
        <v>-8.302739999999989E-4</v>
      </c>
      <c r="I168" s="39">
        <f t="shared" si="6"/>
        <v>-0.17494921825614204</v>
      </c>
      <c r="J168" s="40" t="s">
        <v>1517</v>
      </c>
    </row>
    <row r="169" spans="1:10" x14ac:dyDescent="0.35">
      <c r="A169" s="72"/>
      <c r="B169" s="43" t="s">
        <v>994</v>
      </c>
      <c r="C169" s="37">
        <v>2.5186140000000002E-5</v>
      </c>
      <c r="D169" s="37">
        <v>4.4120840000000002E-5</v>
      </c>
      <c r="E169" s="37">
        <v>8.0290011426079662E-6</v>
      </c>
      <c r="F169" s="37">
        <v>1.4006737311129954E-5</v>
      </c>
      <c r="G169" s="38">
        <v>3.0532805926370414E-2</v>
      </c>
      <c r="H169" s="39">
        <v>-1.89347E-5</v>
      </c>
      <c r="I169" s="39">
        <f t="shared" si="6"/>
        <v>-0.42915547392116737</v>
      </c>
      <c r="J169" s="40" t="s">
        <v>1517</v>
      </c>
    </row>
    <row r="170" spans="1:10" x14ac:dyDescent="0.35">
      <c r="A170" s="72"/>
      <c r="B170" s="43" t="s">
        <v>985</v>
      </c>
      <c r="C170" s="37">
        <v>5.2790439999999992E-3</v>
      </c>
      <c r="D170" s="37">
        <v>6.5093159999999994E-3</v>
      </c>
      <c r="E170" s="37">
        <v>6.3724514107994551E-4</v>
      </c>
      <c r="F170" s="37">
        <v>3.3008393308369294E-4</v>
      </c>
      <c r="G170" s="38">
        <v>4.9948187437385471E-3</v>
      </c>
      <c r="H170" s="39">
        <v>-1.2302720000000001E-3</v>
      </c>
      <c r="I170" s="39">
        <f t="shared" si="6"/>
        <v>-0.18900173228646455</v>
      </c>
      <c r="J170" s="40" t="s">
        <v>1517</v>
      </c>
    </row>
    <row r="171" spans="1:10" x14ac:dyDescent="0.35">
      <c r="A171" s="72"/>
      <c r="B171" s="43" t="s">
        <v>995</v>
      </c>
      <c r="C171" s="37">
        <v>2.5186140000000002E-5</v>
      </c>
      <c r="D171" s="37">
        <v>4.4120840000000002E-5</v>
      </c>
      <c r="E171" s="37">
        <v>8.0290011426079662E-6</v>
      </c>
      <c r="F171" s="37">
        <v>1.4006737311129954E-5</v>
      </c>
      <c r="G171" s="38">
        <v>3.0532805926370414E-2</v>
      </c>
      <c r="H171" s="39">
        <v>-1.89347E-5</v>
      </c>
      <c r="I171" s="39">
        <f t="shared" si="6"/>
        <v>-0.42915547392116737</v>
      </c>
      <c r="J171" s="40" t="s">
        <v>1517</v>
      </c>
    </row>
    <row r="172" spans="1:10" x14ac:dyDescent="0.35">
      <c r="A172" s="72" t="s">
        <v>1021</v>
      </c>
      <c r="B172" s="43" t="s">
        <v>1030</v>
      </c>
      <c r="C172" s="37">
        <v>1.5847139999999998E-4</v>
      </c>
      <c r="D172" s="37">
        <v>8.9042820000000009E-5</v>
      </c>
      <c r="E172" s="37">
        <v>5.5052760896252954E-5</v>
      </c>
      <c r="F172" s="37">
        <v>1.7499182216235135E-5</v>
      </c>
      <c r="G172" s="38">
        <v>2.7604689646847459E-2</v>
      </c>
      <c r="H172" s="39">
        <v>6.9428579999999973E-5</v>
      </c>
      <c r="I172" s="39">
        <f t="shared" si="6"/>
        <v>0.77972126219722115</v>
      </c>
      <c r="J172" s="41" t="s">
        <v>1516</v>
      </c>
    </row>
    <row r="173" spans="1:10" x14ac:dyDescent="0.35">
      <c r="A173" s="72"/>
      <c r="B173" s="43" t="s">
        <v>1028</v>
      </c>
      <c r="C173" s="37">
        <v>1.0799160000000002E-2</v>
      </c>
      <c r="D173" s="37">
        <v>1.20944E-2</v>
      </c>
      <c r="E173" s="37">
        <v>6.6125995871517786E-4</v>
      </c>
      <c r="F173" s="37">
        <v>7.094633464809865E-4</v>
      </c>
      <c r="G173" s="38">
        <v>1.7432294217835202E-2</v>
      </c>
      <c r="H173" s="39">
        <v>-1.2952399999999979E-3</v>
      </c>
      <c r="I173" s="39">
        <f t="shared" si="6"/>
        <v>-0.10709419235348573</v>
      </c>
      <c r="J173" s="40" t="s">
        <v>1517</v>
      </c>
    </row>
    <row r="174" spans="1:10" x14ac:dyDescent="0.35">
      <c r="A174" s="72"/>
      <c r="B174" s="43" t="s">
        <v>1025</v>
      </c>
      <c r="C174" s="37">
        <v>6.8284640000000003E-5</v>
      </c>
      <c r="D174" s="37">
        <v>1.770218E-4</v>
      </c>
      <c r="E174" s="37">
        <v>9.7160763996069928E-6</v>
      </c>
      <c r="F174" s="37">
        <v>6.1126032745467779E-5</v>
      </c>
      <c r="G174" s="38">
        <v>4.3663361815753548E-3</v>
      </c>
      <c r="H174" s="39">
        <v>-1.0873716E-4</v>
      </c>
      <c r="I174" s="39">
        <f t="shared" si="6"/>
        <v>-0.61425858284120938</v>
      </c>
      <c r="J174" s="40" t="s">
        <v>1517</v>
      </c>
    </row>
    <row r="175" spans="1:10" x14ac:dyDescent="0.35">
      <c r="A175" s="72"/>
      <c r="B175" s="43" t="s">
        <v>1027</v>
      </c>
      <c r="C175" s="37">
        <v>8.2798200000000002E-3</v>
      </c>
      <c r="D175" s="37">
        <v>9.1765660000000006E-3</v>
      </c>
      <c r="E175" s="37">
        <v>5.5709251987439182E-4</v>
      </c>
      <c r="F175" s="37">
        <v>3.4367495534298064E-4</v>
      </c>
      <c r="G175" s="38">
        <v>1.5503498786320688E-2</v>
      </c>
      <c r="H175" s="39">
        <v>-8.9674600000000035E-4</v>
      </c>
      <c r="I175" s="39">
        <f t="shared" si="6"/>
        <v>-9.772130446182159E-2</v>
      </c>
      <c r="J175" s="40" t="s">
        <v>1517</v>
      </c>
    </row>
    <row r="176" spans="1:10" x14ac:dyDescent="0.35">
      <c r="A176" s="72"/>
      <c r="B176" s="43" t="s">
        <v>1024</v>
      </c>
      <c r="C176" s="37">
        <v>9.4745799999999993E-7</v>
      </c>
      <c r="D176" s="37">
        <v>1.1756157999999999E-5</v>
      </c>
      <c r="E176" s="37">
        <v>8.8610915581546725E-7</v>
      </c>
      <c r="F176" s="37">
        <v>5.7084507306991785E-6</v>
      </c>
      <c r="G176" s="38">
        <v>3.0636784938211435E-3</v>
      </c>
      <c r="H176" s="39">
        <v>-1.08087E-5</v>
      </c>
      <c r="I176" s="39">
        <f t="shared" si="6"/>
        <v>-0.91940751391738706</v>
      </c>
      <c r="J176" s="40" t="s">
        <v>1517</v>
      </c>
    </row>
    <row r="177" spans="1:10" x14ac:dyDescent="0.35">
      <c r="A177" s="72"/>
      <c r="B177" s="43" t="s">
        <v>1032</v>
      </c>
      <c r="C177" s="37">
        <v>1.1600514E-3</v>
      </c>
      <c r="D177" s="37">
        <v>4.4606220000000001E-4</v>
      </c>
      <c r="E177" s="37">
        <v>1.5668598035497626E-4</v>
      </c>
      <c r="F177" s="37">
        <v>1.5539482684343128E-4</v>
      </c>
      <c r="G177" s="38">
        <v>8.9373631885265954E-5</v>
      </c>
      <c r="H177" s="39">
        <v>7.1398920000000001E-4</v>
      </c>
      <c r="I177" s="39">
        <f t="shared" si="6"/>
        <v>1.600649416157657</v>
      </c>
      <c r="J177" s="41" t="s">
        <v>1516</v>
      </c>
    </row>
    <row r="178" spans="1:10" x14ac:dyDescent="0.35">
      <c r="A178" s="72"/>
      <c r="B178" s="43" t="s">
        <v>1034</v>
      </c>
      <c r="C178" s="37">
        <v>3.3996799999999999E-5</v>
      </c>
      <c r="D178" s="37">
        <v>1.5362892E-5</v>
      </c>
      <c r="E178" s="37">
        <v>1.0774524333584289E-5</v>
      </c>
      <c r="F178" s="37">
        <v>9.6257083236180586E-6</v>
      </c>
      <c r="G178" s="38">
        <v>2.0388890882214704E-2</v>
      </c>
      <c r="H178" s="39">
        <v>1.8633908E-5</v>
      </c>
      <c r="I178" s="39">
        <f t="shared" si="6"/>
        <v>1.2129166826141848</v>
      </c>
      <c r="J178" s="41" t="s">
        <v>1516</v>
      </c>
    </row>
    <row r="179" spans="1:10" x14ac:dyDescent="0.35">
      <c r="A179" s="72"/>
      <c r="B179" s="43" t="s">
        <v>1023</v>
      </c>
      <c r="C179" s="37">
        <v>2.6718039999999998E-3</v>
      </c>
      <c r="D179" s="37">
        <v>3.2368739999999998E-3</v>
      </c>
      <c r="E179" s="37">
        <v>1.2935772678893229E-4</v>
      </c>
      <c r="F179" s="37">
        <v>2.0660122308447247E-4</v>
      </c>
      <c r="G179" s="38">
        <v>8.3906742258724372E-4</v>
      </c>
      <c r="H179" s="39">
        <v>-5.6506999999999998E-4</v>
      </c>
      <c r="I179" s="39">
        <f t="shared" si="6"/>
        <v>-0.1745727513644337</v>
      </c>
      <c r="J179" s="40" t="s">
        <v>1517</v>
      </c>
    </row>
    <row r="180" spans="1:10" x14ac:dyDescent="0.35">
      <c r="A180" s="72"/>
      <c r="B180" s="43" t="s">
        <v>1036</v>
      </c>
      <c r="C180" s="37">
        <v>3.4356600000000001E-3</v>
      </c>
      <c r="D180" s="37">
        <v>2.9886980000000001E-3</v>
      </c>
      <c r="E180" s="37">
        <v>2.3866702966685624E-4</v>
      </c>
      <c r="F180" s="37">
        <v>3.0573643415530305E-4</v>
      </c>
      <c r="G180" s="38">
        <v>3.2779652119466485E-2</v>
      </c>
      <c r="H180" s="39">
        <v>4.4696199999999997E-4</v>
      </c>
      <c r="I180" s="39">
        <f t="shared" si="6"/>
        <v>0.14955074082426525</v>
      </c>
      <c r="J180" s="41" t="s">
        <v>1516</v>
      </c>
    </row>
    <row r="181" spans="1:10" x14ac:dyDescent="0.35">
      <c r="A181" s="72"/>
      <c r="B181" s="43" t="s">
        <v>1035</v>
      </c>
      <c r="C181" s="37">
        <v>5.5201639999999993E-4</v>
      </c>
      <c r="D181" s="37">
        <v>2.674706E-4</v>
      </c>
      <c r="E181" s="37">
        <v>2.1371232315030406E-4</v>
      </c>
      <c r="F181" s="37">
        <v>8.657161782766912E-5</v>
      </c>
      <c r="G181" s="38">
        <v>2.4697896541882775E-2</v>
      </c>
      <c r="H181" s="39">
        <v>2.8454579999999993E-4</v>
      </c>
      <c r="I181" s="39">
        <f t="shared" ref="I181:I244" si="7">(C181-D181)/D181</f>
        <v>1.0638395397475457</v>
      </c>
      <c r="J181" s="41" t="s">
        <v>1516</v>
      </c>
    </row>
    <row r="182" spans="1:10" x14ac:dyDescent="0.35">
      <c r="A182" s="72"/>
      <c r="B182" s="43" t="s">
        <v>1026</v>
      </c>
      <c r="C182" s="37">
        <v>9.7908279999999988E-4</v>
      </c>
      <c r="D182" s="37">
        <v>1.4985879999999999E-3</v>
      </c>
      <c r="E182" s="37">
        <v>1.6273638999682888E-4</v>
      </c>
      <c r="F182" s="37">
        <v>2.5502445425880241E-4</v>
      </c>
      <c r="G182" s="38">
        <v>4.9481680979046889E-3</v>
      </c>
      <c r="H182" s="39">
        <v>-5.1950520000000004E-4</v>
      </c>
      <c r="I182" s="39">
        <f t="shared" si="7"/>
        <v>-0.34666312555552298</v>
      </c>
      <c r="J182" s="40" t="s">
        <v>1517</v>
      </c>
    </row>
    <row r="183" spans="1:10" x14ac:dyDescent="0.35">
      <c r="A183" s="72"/>
      <c r="B183" s="43" t="s">
        <v>1033</v>
      </c>
      <c r="C183" s="37">
        <v>9.3367699999999997E-5</v>
      </c>
      <c r="D183" s="37">
        <v>3.8202579999999998E-5</v>
      </c>
      <c r="E183" s="37">
        <v>2.7224617723395122E-5</v>
      </c>
      <c r="F183" s="37">
        <v>1.8626107809121047E-5</v>
      </c>
      <c r="G183" s="38">
        <v>5.7095016485787485E-3</v>
      </c>
      <c r="H183" s="39">
        <v>5.5165119999999999E-5</v>
      </c>
      <c r="I183" s="39">
        <f t="shared" si="7"/>
        <v>1.4440155612526695</v>
      </c>
      <c r="J183" s="41" t="s">
        <v>1516</v>
      </c>
    </row>
    <row r="184" spans="1:10" x14ac:dyDescent="0.35">
      <c r="A184" s="72"/>
      <c r="B184" s="43" t="s">
        <v>1031</v>
      </c>
      <c r="C184" s="37">
        <v>2.0074439999999997E-3</v>
      </c>
      <c r="D184" s="37">
        <v>1.318928E-3</v>
      </c>
      <c r="E184" s="37">
        <v>8.4667930942004306E-5</v>
      </c>
      <c r="F184" s="37">
        <v>1.2346576112428904E-4</v>
      </c>
      <c r="G184" s="38">
        <v>6.8850145658267062E-6</v>
      </c>
      <c r="H184" s="39">
        <v>6.8851599999999969E-4</v>
      </c>
      <c r="I184" s="39">
        <f t="shared" si="7"/>
        <v>0.52202697948637056</v>
      </c>
      <c r="J184" s="41" t="s">
        <v>1516</v>
      </c>
    </row>
    <row r="185" spans="1:10" x14ac:dyDescent="0.35">
      <c r="A185" s="72"/>
      <c r="B185" s="43" t="s">
        <v>1022</v>
      </c>
      <c r="C185" s="37">
        <v>3.7387259999999999E-3</v>
      </c>
      <c r="D185" s="37">
        <v>4.3970219999999996E-3</v>
      </c>
      <c r="E185" s="37">
        <v>2.3483589883150331E-4</v>
      </c>
      <c r="F185" s="37">
        <v>5.1424054281046336E-4</v>
      </c>
      <c r="G185" s="38">
        <v>3.1431306373746137E-2</v>
      </c>
      <c r="H185" s="39">
        <v>-6.5829599999999962E-4</v>
      </c>
      <c r="I185" s="39">
        <f t="shared" si="7"/>
        <v>-0.14971405646821864</v>
      </c>
      <c r="J185" s="40" t="s">
        <v>1517</v>
      </c>
    </row>
    <row r="186" spans="1:10" x14ac:dyDescent="0.35">
      <c r="A186" s="72"/>
      <c r="B186" s="43" t="s">
        <v>1029</v>
      </c>
      <c r="C186" s="37">
        <v>2.7825300000000001E-4</v>
      </c>
      <c r="D186" s="37">
        <v>4.0536399999999996E-4</v>
      </c>
      <c r="E186" s="37">
        <v>6.2859669669828829E-5</v>
      </c>
      <c r="F186" s="37">
        <v>7.6721791324238503E-5</v>
      </c>
      <c r="G186" s="38">
        <v>2.0968355239375187E-2</v>
      </c>
      <c r="H186" s="39">
        <v>-1.2711099999999996E-4</v>
      </c>
      <c r="I186" s="39">
        <f t="shared" si="7"/>
        <v>-0.31357249287060512</v>
      </c>
      <c r="J186" s="40" t="s">
        <v>1517</v>
      </c>
    </row>
    <row r="187" spans="1:10" x14ac:dyDescent="0.35">
      <c r="A187" s="72" t="s">
        <v>1037</v>
      </c>
      <c r="B187" s="43" t="s">
        <v>1043</v>
      </c>
      <c r="C187" s="37">
        <v>7.2890920000000009E-4</v>
      </c>
      <c r="D187" s="37">
        <v>1.208148E-3</v>
      </c>
      <c r="E187" s="37">
        <v>9.4382291335292349E-5</v>
      </c>
      <c r="F187" s="37">
        <v>2.5463727254665608E-4</v>
      </c>
      <c r="G187" s="38">
        <v>4.2596273624198704E-3</v>
      </c>
      <c r="H187" s="39">
        <v>-4.7923879999999994E-4</v>
      </c>
      <c r="I187" s="39">
        <f t="shared" si="7"/>
        <v>-0.39667226200763478</v>
      </c>
      <c r="J187" s="40" t="s">
        <v>1517</v>
      </c>
    </row>
    <row r="188" spans="1:10" x14ac:dyDescent="0.35">
      <c r="A188" s="72"/>
      <c r="B188" s="43" t="s">
        <v>1079</v>
      </c>
      <c r="C188" s="37">
        <v>7.897972E-5</v>
      </c>
      <c r="D188" s="37">
        <v>3.9317720000000006E-5</v>
      </c>
      <c r="E188" s="37">
        <v>3.2365685024065222E-5</v>
      </c>
      <c r="F188" s="37">
        <v>1.2024754274287688E-5</v>
      </c>
      <c r="G188" s="38">
        <v>3.3199509116290417E-2</v>
      </c>
      <c r="H188" s="39">
        <v>3.9661999999999994E-5</v>
      </c>
      <c r="I188" s="39">
        <f t="shared" si="7"/>
        <v>1.0087563571844957</v>
      </c>
      <c r="J188" s="41" t="s">
        <v>1516</v>
      </c>
    </row>
    <row r="189" spans="1:10" x14ac:dyDescent="0.35">
      <c r="A189" s="72"/>
      <c r="B189" s="43" t="s">
        <v>1058</v>
      </c>
      <c r="C189" s="37">
        <v>8.5690859999999996E-4</v>
      </c>
      <c r="D189" s="37">
        <v>4.1824539999999995E-4</v>
      </c>
      <c r="E189" s="37">
        <v>1.6634026640083272E-4</v>
      </c>
      <c r="F189" s="37">
        <v>1.1634540838941603E-4</v>
      </c>
      <c r="G189" s="38">
        <v>1.3010819189011264E-3</v>
      </c>
      <c r="H189" s="39">
        <v>4.3866320000000001E-4</v>
      </c>
      <c r="I189" s="39">
        <f t="shared" si="7"/>
        <v>1.0488177514923058</v>
      </c>
      <c r="J189" s="41" t="s">
        <v>1516</v>
      </c>
    </row>
    <row r="190" spans="1:10" x14ac:dyDescent="0.35">
      <c r="A190" s="72"/>
      <c r="B190" s="43" t="s">
        <v>1076</v>
      </c>
      <c r="C190" s="37">
        <v>5.8611739999999996E-5</v>
      </c>
      <c r="D190" s="37">
        <v>3.4873419999999999E-5</v>
      </c>
      <c r="E190" s="37">
        <v>1.6529084602391025E-5</v>
      </c>
      <c r="F190" s="37">
        <v>9.6215237079165378E-6</v>
      </c>
      <c r="G190" s="38">
        <v>2.4095755059781673E-2</v>
      </c>
      <c r="H190" s="39">
        <v>2.3738319999999997E-5</v>
      </c>
      <c r="I190" s="39">
        <f t="shared" si="7"/>
        <v>0.68069951269476858</v>
      </c>
      <c r="J190" s="41" t="s">
        <v>1516</v>
      </c>
    </row>
    <row r="191" spans="1:10" x14ac:dyDescent="0.35">
      <c r="A191" s="72"/>
      <c r="B191" s="43" t="s">
        <v>1062</v>
      </c>
      <c r="C191" s="37">
        <v>6.6633540000000002E-4</v>
      </c>
      <c r="D191" s="37">
        <v>4.8925840000000004E-4</v>
      </c>
      <c r="E191" s="37">
        <v>4.4607653074332462E-5</v>
      </c>
      <c r="F191" s="37">
        <v>8.8931925295700201E-5</v>
      </c>
      <c r="G191" s="38">
        <v>4.0630321759075744E-3</v>
      </c>
      <c r="H191" s="39">
        <v>1.7707699999999999E-4</v>
      </c>
      <c r="I191" s="39">
        <f t="shared" si="7"/>
        <v>0.36192940172309757</v>
      </c>
      <c r="J191" s="41" t="s">
        <v>1516</v>
      </c>
    </row>
    <row r="192" spans="1:10" x14ac:dyDescent="0.35">
      <c r="A192" s="72"/>
      <c r="B192" s="43" t="s">
        <v>1049</v>
      </c>
      <c r="C192" s="37">
        <v>2.703128E-3</v>
      </c>
      <c r="D192" s="37">
        <v>1.854238E-3</v>
      </c>
      <c r="E192" s="37">
        <v>2.9765709544709332E-4</v>
      </c>
      <c r="F192" s="37">
        <v>3.0673920897074754E-4</v>
      </c>
      <c r="G192" s="38">
        <v>2.1650682123159006E-3</v>
      </c>
      <c r="H192" s="39">
        <v>8.4888999999999993E-4</v>
      </c>
      <c r="I192" s="39">
        <f t="shared" si="7"/>
        <v>0.45781070175457517</v>
      </c>
      <c r="J192" s="41" t="s">
        <v>1516</v>
      </c>
    </row>
    <row r="193" spans="1:10" x14ac:dyDescent="0.35">
      <c r="A193" s="72"/>
      <c r="B193" s="43" t="s">
        <v>1080</v>
      </c>
      <c r="C193" s="37">
        <v>7.5437360000000001E-4</v>
      </c>
      <c r="D193" s="37">
        <v>4.7176819999999997E-4</v>
      </c>
      <c r="E193" s="37">
        <v>2.0011914059954387E-4</v>
      </c>
      <c r="F193" s="37">
        <v>1.4551005712733399E-4</v>
      </c>
      <c r="G193" s="38">
        <v>3.3964170846554793E-2</v>
      </c>
      <c r="H193" s="39">
        <v>2.8260540000000004E-4</v>
      </c>
      <c r="I193" s="39">
        <f t="shared" si="7"/>
        <v>0.59903444106660864</v>
      </c>
      <c r="J193" s="41" t="s">
        <v>1516</v>
      </c>
    </row>
    <row r="194" spans="1:10" x14ac:dyDescent="0.35">
      <c r="A194" s="72"/>
      <c r="B194" s="43" t="s">
        <v>1063</v>
      </c>
      <c r="C194" s="37">
        <v>9.2215679999999999E-4</v>
      </c>
      <c r="D194" s="37">
        <v>5.3029060000000009E-4</v>
      </c>
      <c r="E194" s="37">
        <v>1.7068919706648105E-4</v>
      </c>
      <c r="F194" s="37">
        <v>1.5270145032480865E-4</v>
      </c>
      <c r="G194" s="38">
        <v>5.04684842137845E-3</v>
      </c>
      <c r="H194" s="39">
        <v>3.918661999999999E-4</v>
      </c>
      <c r="I194" s="39">
        <f t="shared" si="7"/>
        <v>0.73896501276847038</v>
      </c>
      <c r="J194" s="41" t="s">
        <v>1516</v>
      </c>
    </row>
    <row r="195" spans="1:10" x14ac:dyDescent="0.35">
      <c r="A195" s="72"/>
      <c r="B195" s="43" t="s">
        <v>1069</v>
      </c>
      <c r="C195" s="37">
        <v>1.2371567999999999E-3</v>
      </c>
      <c r="D195" s="37">
        <v>5.5543599999999997E-4</v>
      </c>
      <c r="E195" s="37">
        <v>3.4654905774464314E-4</v>
      </c>
      <c r="F195" s="37">
        <v>2.9362553791266178E-4</v>
      </c>
      <c r="G195" s="38">
        <v>9.9900937417139787E-3</v>
      </c>
      <c r="H195" s="39">
        <v>6.8172079999999997E-4</v>
      </c>
      <c r="I195" s="39">
        <f t="shared" si="7"/>
        <v>1.2273615682094787</v>
      </c>
      <c r="J195" s="41" t="s">
        <v>1516</v>
      </c>
    </row>
    <row r="196" spans="1:10" x14ac:dyDescent="0.35">
      <c r="A196" s="72"/>
      <c r="B196" s="43" t="s">
        <v>1077</v>
      </c>
      <c r="C196" s="37">
        <v>1.5058899999999997E-2</v>
      </c>
      <c r="D196" s="37">
        <v>1.3317499999999999E-2</v>
      </c>
      <c r="E196" s="37">
        <v>1.3053255302797077E-3</v>
      </c>
      <c r="F196" s="37">
        <v>5.7066646563470012E-4</v>
      </c>
      <c r="G196" s="38">
        <v>2.5714741852697533E-2</v>
      </c>
      <c r="H196" s="39">
        <v>1.7413999999999971E-3</v>
      </c>
      <c r="I196" s="39">
        <f t="shared" si="7"/>
        <v>0.13076027782992283</v>
      </c>
      <c r="J196" s="41" t="s">
        <v>1516</v>
      </c>
    </row>
    <row r="197" spans="1:10" x14ac:dyDescent="0.35">
      <c r="A197" s="72"/>
      <c r="B197" s="43" t="s">
        <v>1044</v>
      </c>
      <c r="C197" s="37">
        <v>5.212806E-6</v>
      </c>
      <c r="D197" s="37">
        <v>3.4533960000000002E-5</v>
      </c>
      <c r="E197" s="37">
        <v>5.7343297569009765E-6</v>
      </c>
      <c r="F197" s="37">
        <v>1.7390816887167781E-5</v>
      </c>
      <c r="G197" s="38">
        <v>7.1838472137494428E-3</v>
      </c>
      <c r="H197" s="39">
        <v>-2.9321154000000001E-5</v>
      </c>
      <c r="I197" s="39">
        <f t="shared" si="7"/>
        <v>-0.84905275850206574</v>
      </c>
      <c r="J197" s="40" t="s">
        <v>1517</v>
      </c>
    </row>
    <row r="198" spans="1:10" x14ac:dyDescent="0.35">
      <c r="A198" s="72"/>
      <c r="B198" s="43" t="s">
        <v>1067</v>
      </c>
      <c r="C198" s="37">
        <v>9.7346540000000006E-3</v>
      </c>
      <c r="D198" s="37">
        <v>8.0454740000000004E-3</v>
      </c>
      <c r="E198" s="37">
        <v>8.4445515679045977E-4</v>
      </c>
      <c r="F198" s="37">
        <v>7.2175180348233315E-4</v>
      </c>
      <c r="G198" s="38">
        <v>9.3583963456790095E-3</v>
      </c>
      <c r="H198" s="39">
        <v>1.6891800000000002E-3</v>
      </c>
      <c r="I198" s="39">
        <f t="shared" si="7"/>
        <v>0.20995406858564208</v>
      </c>
      <c r="J198" s="41" t="s">
        <v>1516</v>
      </c>
    </row>
    <row r="199" spans="1:10" x14ac:dyDescent="0.35">
      <c r="A199" s="72"/>
      <c r="B199" s="43" t="s">
        <v>1066</v>
      </c>
      <c r="C199" s="37">
        <v>5.6150440000000005E-3</v>
      </c>
      <c r="D199" s="37">
        <v>4.4954579999999999E-3</v>
      </c>
      <c r="E199" s="37">
        <v>5.4045296615894351E-4</v>
      </c>
      <c r="F199" s="37">
        <v>4.7136655345919506E-4</v>
      </c>
      <c r="G199" s="38">
        <v>8.1869284001135929E-3</v>
      </c>
      <c r="H199" s="39">
        <v>1.1195860000000005E-3</v>
      </c>
      <c r="I199" s="39">
        <f t="shared" si="7"/>
        <v>0.24904826160093155</v>
      </c>
      <c r="J199" s="41" t="s">
        <v>1516</v>
      </c>
    </row>
    <row r="200" spans="1:10" x14ac:dyDescent="0.35">
      <c r="A200" s="72"/>
      <c r="B200" s="43" t="s">
        <v>1070</v>
      </c>
      <c r="C200" s="37">
        <v>6.8131440000000006E-5</v>
      </c>
      <c r="D200" s="37">
        <v>2.8519139999999999E-5</v>
      </c>
      <c r="E200" s="37">
        <v>2.4987163932967657E-5</v>
      </c>
      <c r="F200" s="37">
        <v>1.0496384115160802E-5</v>
      </c>
      <c r="G200" s="38">
        <v>1.1386687810657697E-2</v>
      </c>
      <c r="H200" s="39">
        <v>3.9612300000000007E-5</v>
      </c>
      <c r="I200" s="39">
        <f t="shared" si="7"/>
        <v>1.3889724584962944</v>
      </c>
      <c r="J200" s="41" t="s">
        <v>1516</v>
      </c>
    </row>
    <row r="201" spans="1:10" x14ac:dyDescent="0.35">
      <c r="A201" s="72"/>
      <c r="B201" s="43" t="s">
        <v>1065</v>
      </c>
      <c r="C201" s="37">
        <v>1.7527880000000003E-3</v>
      </c>
      <c r="D201" s="37">
        <v>1.0730922E-3</v>
      </c>
      <c r="E201" s="37">
        <v>1.8544929689810088E-4</v>
      </c>
      <c r="F201" s="37">
        <v>3.8301820306507625E-4</v>
      </c>
      <c r="G201" s="38">
        <v>7.2780691295625706E-3</v>
      </c>
      <c r="H201" s="39">
        <v>6.796958000000004E-4</v>
      </c>
      <c r="I201" s="39">
        <f t="shared" si="7"/>
        <v>0.63339925497548155</v>
      </c>
      <c r="J201" s="41" t="s">
        <v>1516</v>
      </c>
    </row>
    <row r="202" spans="1:10" x14ac:dyDescent="0.35">
      <c r="A202" s="72"/>
      <c r="B202" s="43" t="s">
        <v>1075</v>
      </c>
      <c r="C202" s="37">
        <v>1.785018E-3</v>
      </c>
      <c r="D202" s="37">
        <v>1.4349600000000001E-3</v>
      </c>
      <c r="E202" s="37">
        <v>1.9458873726400504E-4</v>
      </c>
      <c r="F202" s="37">
        <v>1.9026667495912144E-4</v>
      </c>
      <c r="G202" s="38">
        <v>2.063240329995587E-2</v>
      </c>
      <c r="H202" s="39">
        <v>3.5005799999999988E-4</v>
      </c>
      <c r="I202" s="39">
        <f t="shared" si="7"/>
        <v>0.24394965713329977</v>
      </c>
      <c r="J202" s="41" t="s">
        <v>1516</v>
      </c>
    </row>
    <row r="203" spans="1:10" x14ac:dyDescent="0.35">
      <c r="A203" s="72"/>
      <c r="B203" s="43" t="s">
        <v>1064</v>
      </c>
      <c r="C203" s="37">
        <v>3.5275200000000001E-3</v>
      </c>
      <c r="D203" s="37">
        <v>2.1630019999999998E-3</v>
      </c>
      <c r="E203" s="37">
        <v>3.7577896102629268E-4</v>
      </c>
      <c r="F203" s="37">
        <v>7.6509344286825509E-4</v>
      </c>
      <c r="G203" s="38">
        <v>7.1934303597398176E-3</v>
      </c>
      <c r="H203" s="39">
        <v>1.3645180000000003E-3</v>
      </c>
      <c r="I203" s="39">
        <f t="shared" si="7"/>
        <v>0.63084453920985761</v>
      </c>
      <c r="J203" s="41" t="s">
        <v>1516</v>
      </c>
    </row>
    <row r="204" spans="1:10" x14ac:dyDescent="0.35">
      <c r="A204" s="72"/>
      <c r="B204" s="43" t="s">
        <v>1056</v>
      </c>
      <c r="C204" s="37">
        <v>7.7554480000000003E-4</v>
      </c>
      <c r="D204" s="37">
        <v>5.6386200000000004E-4</v>
      </c>
      <c r="E204" s="37">
        <v>4.2891619574224526E-5</v>
      </c>
      <c r="F204" s="37">
        <v>7.8092833192297501E-5</v>
      </c>
      <c r="G204" s="38">
        <v>7.1737225785918418E-4</v>
      </c>
      <c r="H204" s="39">
        <v>2.1168279999999999E-4</v>
      </c>
      <c r="I204" s="39">
        <f t="shared" si="7"/>
        <v>0.37541597057436032</v>
      </c>
      <c r="J204" s="41" t="s">
        <v>1516</v>
      </c>
    </row>
    <row r="205" spans="1:10" x14ac:dyDescent="0.35">
      <c r="A205" s="72"/>
      <c r="B205" s="43" t="s">
        <v>1060</v>
      </c>
      <c r="C205" s="37">
        <v>3.3008920000000006E-3</v>
      </c>
      <c r="D205" s="37">
        <v>1.9007000000000004E-3</v>
      </c>
      <c r="E205" s="37">
        <v>3.478011156106316E-4</v>
      </c>
      <c r="F205" s="37">
        <v>6.5510589708840184E-4</v>
      </c>
      <c r="G205" s="38">
        <v>2.910892490854025E-3</v>
      </c>
      <c r="H205" s="39">
        <v>1.4001920000000002E-3</v>
      </c>
      <c r="I205" s="39">
        <f t="shared" si="7"/>
        <v>0.73667175251223227</v>
      </c>
      <c r="J205" s="41" t="s">
        <v>1516</v>
      </c>
    </row>
    <row r="206" spans="1:10" x14ac:dyDescent="0.35">
      <c r="A206" s="72"/>
      <c r="B206" s="43" t="s">
        <v>1073</v>
      </c>
      <c r="C206" s="37">
        <v>6.2178600000000004E-3</v>
      </c>
      <c r="D206" s="37">
        <v>5.5722539999999996E-3</v>
      </c>
      <c r="E206" s="37">
        <v>4.3503461471473722E-4</v>
      </c>
      <c r="F206" s="37">
        <v>2.0820095828309721E-4</v>
      </c>
      <c r="G206" s="38">
        <v>1.7247865002746443E-2</v>
      </c>
      <c r="H206" s="39">
        <v>6.4560600000000083E-4</v>
      </c>
      <c r="I206" s="39">
        <f t="shared" si="7"/>
        <v>0.11586083477171014</v>
      </c>
      <c r="J206" s="41" t="s">
        <v>1516</v>
      </c>
    </row>
    <row r="207" spans="1:10" x14ac:dyDescent="0.35">
      <c r="A207" s="72"/>
      <c r="B207" s="43" t="s">
        <v>1045</v>
      </c>
      <c r="C207" s="37">
        <v>7.5865600000000008E-5</v>
      </c>
      <c r="D207" s="37">
        <v>2.8149499999999999E-4</v>
      </c>
      <c r="E207" s="37">
        <v>1.333261169745073E-5</v>
      </c>
      <c r="F207" s="37">
        <v>1.3004825782762339E-4</v>
      </c>
      <c r="G207" s="38">
        <v>7.8782811792899848E-3</v>
      </c>
      <c r="H207" s="39">
        <v>-2.0562939999999998E-4</v>
      </c>
      <c r="I207" s="39">
        <f t="shared" si="7"/>
        <v>-0.73049041723654062</v>
      </c>
      <c r="J207" s="40" t="s">
        <v>1517</v>
      </c>
    </row>
    <row r="208" spans="1:10" x14ac:dyDescent="0.35">
      <c r="A208" s="72"/>
      <c r="B208" s="43" t="s">
        <v>1038</v>
      </c>
      <c r="C208" s="37">
        <v>7.5251140000000011E-3</v>
      </c>
      <c r="D208" s="37">
        <v>1.260232E-2</v>
      </c>
      <c r="E208" s="37">
        <v>4.930002878092472E-4</v>
      </c>
      <c r="F208" s="37">
        <v>1.5595492127534797E-3</v>
      </c>
      <c r="G208" s="38">
        <v>1.1948152383540923E-4</v>
      </c>
      <c r="H208" s="39">
        <v>-5.077205999999999E-3</v>
      </c>
      <c r="I208" s="39">
        <f t="shared" si="7"/>
        <v>-0.40287867630721952</v>
      </c>
      <c r="J208" s="40" t="s">
        <v>1517</v>
      </c>
    </row>
    <row r="209" spans="1:10" x14ac:dyDescent="0.35">
      <c r="A209" s="72"/>
      <c r="B209" s="43" t="s">
        <v>1039</v>
      </c>
      <c r="C209" s="37">
        <v>3.8127260000000001E-5</v>
      </c>
      <c r="D209" s="37">
        <v>7.9498159999999988E-5</v>
      </c>
      <c r="E209" s="37">
        <v>7.7751002310581192E-6</v>
      </c>
      <c r="F209" s="37">
        <v>1.2486165882407615E-5</v>
      </c>
      <c r="G209" s="38">
        <v>2.3551512763384379E-4</v>
      </c>
      <c r="H209" s="39">
        <v>-4.1370899999999987E-5</v>
      </c>
      <c r="I209" s="39">
        <f t="shared" si="7"/>
        <v>-0.52040072374002111</v>
      </c>
      <c r="J209" s="40" t="s">
        <v>1517</v>
      </c>
    </row>
    <row r="210" spans="1:10" x14ac:dyDescent="0.35">
      <c r="A210" s="72"/>
      <c r="B210" s="43" t="s">
        <v>1046</v>
      </c>
      <c r="C210" s="37">
        <v>2.6283925999999999E-5</v>
      </c>
      <c r="D210" s="37">
        <v>7.3304279999999994E-5</v>
      </c>
      <c r="E210" s="37">
        <v>1.1156405350621678E-5</v>
      </c>
      <c r="F210" s="37">
        <v>3.4400738052504043E-5</v>
      </c>
      <c r="G210" s="38">
        <v>1.9670788014030331E-2</v>
      </c>
      <c r="H210" s="39">
        <v>-4.7020353999999995E-5</v>
      </c>
      <c r="I210" s="39">
        <f t="shared" si="7"/>
        <v>-0.64144077262610044</v>
      </c>
      <c r="J210" s="40" t="s">
        <v>1517</v>
      </c>
    </row>
    <row r="211" spans="1:10" x14ac:dyDescent="0.35">
      <c r="A211" s="72"/>
      <c r="B211" s="43" t="s">
        <v>1042</v>
      </c>
      <c r="C211" s="37">
        <v>1.4431780000000001E-4</v>
      </c>
      <c r="D211" s="37">
        <v>2.7704539999999999E-4</v>
      </c>
      <c r="E211" s="37">
        <v>3.2411689476175113E-5</v>
      </c>
      <c r="F211" s="37">
        <v>5.8096710464534914E-5</v>
      </c>
      <c r="G211" s="38">
        <v>2.1076642244940028E-3</v>
      </c>
      <c r="H211" s="39">
        <v>-1.3272759999999998E-4</v>
      </c>
      <c r="I211" s="39">
        <f t="shared" si="7"/>
        <v>-0.47908248972912015</v>
      </c>
      <c r="J211" s="40" t="s">
        <v>1517</v>
      </c>
    </row>
    <row r="212" spans="1:10" x14ac:dyDescent="0.35">
      <c r="A212" s="72"/>
      <c r="B212" s="43" t="s">
        <v>1041</v>
      </c>
      <c r="C212" s="37">
        <v>1.5393040000000001E-4</v>
      </c>
      <c r="D212" s="37">
        <v>2.8765159999999998E-4</v>
      </c>
      <c r="E212" s="37">
        <v>3.6306994667694544E-5</v>
      </c>
      <c r="F212" s="37">
        <v>5.3322583239186773E-5</v>
      </c>
      <c r="G212" s="38">
        <v>1.6768402553088775E-3</v>
      </c>
      <c r="H212" s="39">
        <v>-1.3372119999999996E-4</v>
      </c>
      <c r="I212" s="39">
        <f t="shared" si="7"/>
        <v>-0.46487208831795118</v>
      </c>
      <c r="J212" s="40" t="s">
        <v>1517</v>
      </c>
    </row>
    <row r="213" spans="1:10" x14ac:dyDescent="0.35">
      <c r="A213" s="72"/>
      <c r="B213" s="43" t="s">
        <v>1047</v>
      </c>
      <c r="C213" s="37">
        <v>2.0327219999999999E-4</v>
      </c>
      <c r="D213" s="37">
        <v>2.9767780000000005E-4</v>
      </c>
      <c r="E213" s="37">
        <v>6.1710503925182809E-5</v>
      </c>
      <c r="F213" s="37">
        <v>5.0622898526259822E-5</v>
      </c>
      <c r="G213" s="38">
        <v>2.9495389172578882E-2</v>
      </c>
      <c r="H213" s="39">
        <v>-9.4405600000000057E-5</v>
      </c>
      <c r="I213" s="39">
        <f t="shared" si="7"/>
        <v>-0.31714020998542736</v>
      </c>
      <c r="J213" s="40" t="s">
        <v>1517</v>
      </c>
    </row>
    <row r="214" spans="1:10" x14ac:dyDescent="0.35">
      <c r="A214" s="72"/>
      <c r="B214" s="43" t="s">
        <v>1071</v>
      </c>
      <c r="C214" s="37">
        <v>1.0729217999999999E-2</v>
      </c>
      <c r="D214" s="37">
        <v>9.065133999999999E-3</v>
      </c>
      <c r="E214" s="37">
        <v>8.5137604477692407E-4</v>
      </c>
      <c r="F214" s="37">
        <v>8.4198946779636059E-4</v>
      </c>
      <c r="G214" s="38">
        <v>1.4499179732834298E-2</v>
      </c>
      <c r="H214" s="39">
        <v>1.6640839999999997E-3</v>
      </c>
      <c r="I214" s="39">
        <f t="shared" si="7"/>
        <v>0.18356970784987844</v>
      </c>
      <c r="J214" s="41" t="s">
        <v>1516</v>
      </c>
    </row>
    <row r="215" spans="1:10" x14ac:dyDescent="0.35">
      <c r="A215" s="72"/>
      <c r="B215" s="43" t="s">
        <v>1061</v>
      </c>
      <c r="C215" s="37">
        <v>1.4811660000000001E-2</v>
      </c>
      <c r="D215" s="37">
        <v>1.1051927999999999E-2</v>
      </c>
      <c r="E215" s="37">
        <v>1.2014182589756162E-3</v>
      </c>
      <c r="F215" s="37">
        <v>1.5887546795902757E-3</v>
      </c>
      <c r="G215" s="38">
        <v>2.9131823756666079E-3</v>
      </c>
      <c r="H215" s="39">
        <v>3.7597320000000017E-3</v>
      </c>
      <c r="I215" s="39">
        <f t="shared" si="7"/>
        <v>0.34018788396015626</v>
      </c>
      <c r="J215" s="41" t="s">
        <v>1516</v>
      </c>
    </row>
    <row r="216" spans="1:10" x14ac:dyDescent="0.35">
      <c r="A216" s="72"/>
      <c r="B216" s="43" t="s">
        <v>1050</v>
      </c>
      <c r="C216" s="37">
        <v>7.5566580000000004E-4</v>
      </c>
      <c r="D216" s="37">
        <v>4.7194380000000001E-4</v>
      </c>
      <c r="E216" s="37">
        <v>1.9836900543860172E-4</v>
      </c>
      <c r="F216" s="37">
        <v>1.4523277895227369E-4</v>
      </c>
      <c r="G216" s="38">
        <v>3.2590431418839862E-2</v>
      </c>
      <c r="H216" s="39">
        <v>2.8372200000000003E-4</v>
      </c>
      <c r="I216" s="39">
        <f t="shared" si="7"/>
        <v>0.60117751308524459</v>
      </c>
      <c r="J216" s="41" t="s">
        <v>1516</v>
      </c>
    </row>
    <row r="217" spans="1:10" x14ac:dyDescent="0.35">
      <c r="A217" s="72"/>
      <c r="B217" s="43" t="s">
        <v>1053</v>
      </c>
      <c r="C217" s="37">
        <v>2.4609600000000003E-3</v>
      </c>
      <c r="D217" s="37">
        <v>8.4937160000000001E-4</v>
      </c>
      <c r="E217" s="37">
        <v>3.5103579853057703E-4</v>
      </c>
      <c r="F217" s="37">
        <v>2.6568605748288711E-4</v>
      </c>
      <c r="G217" s="38">
        <v>3.7012060199977352E-5</v>
      </c>
      <c r="H217" s="39">
        <v>1.6115884000000003E-3</v>
      </c>
      <c r="I217" s="39">
        <f t="shared" si="7"/>
        <v>1.8973890815280383</v>
      </c>
      <c r="J217" s="41" t="s">
        <v>1516</v>
      </c>
    </row>
    <row r="218" spans="1:10" x14ac:dyDescent="0.35">
      <c r="A218" s="72"/>
      <c r="B218" s="43" t="s">
        <v>1052</v>
      </c>
      <c r="C218" s="37">
        <v>1.2302582E-3</v>
      </c>
      <c r="D218" s="37">
        <v>4.2434079999999999E-4</v>
      </c>
      <c r="E218" s="37">
        <v>1.7550558098305592E-4</v>
      </c>
      <c r="F218" s="37">
        <v>1.3291426570989287E-4</v>
      </c>
      <c r="G218" s="38">
        <v>3.7011480851381711E-5</v>
      </c>
      <c r="H218" s="39">
        <v>8.0591739999999999E-4</v>
      </c>
      <c r="I218" s="39">
        <f t="shared" si="7"/>
        <v>1.899222040397718</v>
      </c>
      <c r="J218" s="41" t="s">
        <v>1516</v>
      </c>
    </row>
    <row r="219" spans="1:10" x14ac:dyDescent="0.35">
      <c r="A219" s="72"/>
      <c r="B219" s="43" t="s">
        <v>1051</v>
      </c>
      <c r="C219" s="37">
        <v>1.2302582E-3</v>
      </c>
      <c r="D219" s="37">
        <v>4.2434079999999999E-4</v>
      </c>
      <c r="E219" s="37">
        <v>1.7550558098305592E-4</v>
      </c>
      <c r="F219" s="37">
        <v>1.3291426570989287E-4</v>
      </c>
      <c r="G219" s="38">
        <v>3.7011480851381711E-5</v>
      </c>
      <c r="H219" s="39">
        <v>8.0591739999999999E-4</v>
      </c>
      <c r="I219" s="39">
        <f t="shared" si="7"/>
        <v>1.899222040397718</v>
      </c>
      <c r="J219" s="41" t="s">
        <v>1516</v>
      </c>
    </row>
    <row r="220" spans="1:10" x14ac:dyDescent="0.35">
      <c r="A220" s="72"/>
      <c r="B220" s="43" t="s">
        <v>1078</v>
      </c>
      <c r="C220" s="37">
        <v>2.5451826000000001E-4</v>
      </c>
      <c r="D220" s="37">
        <v>9.3394379999999993E-5</v>
      </c>
      <c r="E220" s="37">
        <v>1.3037124484328589E-4</v>
      </c>
      <c r="F220" s="37">
        <v>3.8790619499203671E-5</v>
      </c>
      <c r="G220" s="38">
        <v>2.9312053911902013E-2</v>
      </c>
      <c r="H220" s="39">
        <v>1.6112388E-4</v>
      </c>
      <c r="I220" s="39">
        <f t="shared" si="7"/>
        <v>1.7251988824166937</v>
      </c>
      <c r="J220" s="41" t="s">
        <v>1516</v>
      </c>
    </row>
    <row r="221" spans="1:10" x14ac:dyDescent="0.35">
      <c r="A221" s="72"/>
      <c r="B221" s="43" t="s">
        <v>1072</v>
      </c>
      <c r="C221" s="37">
        <v>4.597828E-4</v>
      </c>
      <c r="D221" s="37">
        <v>2.6926540000000001E-4</v>
      </c>
      <c r="E221" s="37">
        <v>9.292365843368414E-5</v>
      </c>
      <c r="F221" s="37">
        <v>1.0122170232613163E-4</v>
      </c>
      <c r="G221" s="38">
        <v>1.4657904876993848E-2</v>
      </c>
      <c r="H221" s="39">
        <v>1.9051739999999999E-4</v>
      </c>
      <c r="I221" s="39">
        <f t="shared" si="7"/>
        <v>0.70754504663428719</v>
      </c>
      <c r="J221" s="41" t="s">
        <v>1516</v>
      </c>
    </row>
    <row r="222" spans="1:10" x14ac:dyDescent="0.35">
      <c r="A222" s="72"/>
      <c r="B222" s="43" t="s">
        <v>1040</v>
      </c>
      <c r="C222" s="37">
        <v>4.7725720000000001E-3</v>
      </c>
      <c r="D222" s="37">
        <v>5.6144180000000004E-3</v>
      </c>
      <c r="E222" s="37">
        <v>1.1328134188823833E-4</v>
      </c>
      <c r="F222" s="37">
        <v>3.0243140919884639E-4</v>
      </c>
      <c r="G222" s="38">
        <v>3.920882300563556E-4</v>
      </c>
      <c r="H222" s="39">
        <v>-8.4184600000000026E-4</v>
      </c>
      <c r="I222" s="39">
        <f t="shared" si="7"/>
        <v>-0.14994359165990137</v>
      </c>
      <c r="J222" s="40" t="s">
        <v>1517</v>
      </c>
    </row>
    <row r="223" spans="1:10" x14ac:dyDescent="0.35">
      <c r="A223" s="72"/>
      <c r="B223" s="43" t="s">
        <v>1074</v>
      </c>
      <c r="C223" s="37">
        <v>1.5062700000000001E-3</v>
      </c>
      <c r="D223" s="37">
        <v>1.0759680000000001E-3</v>
      </c>
      <c r="E223" s="37">
        <v>2.5780573577793023E-4</v>
      </c>
      <c r="F223" s="37">
        <v>2.059303500980368E-4</v>
      </c>
      <c r="G223" s="38">
        <v>1.9406938107378948E-2</v>
      </c>
      <c r="H223" s="39">
        <v>4.3030200000000003E-4</v>
      </c>
      <c r="I223" s="39">
        <f t="shared" si="7"/>
        <v>0.39992081548893649</v>
      </c>
      <c r="J223" s="41" t="s">
        <v>1516</v>
      </c>
    </row>
    <row r="224" spans="1:10" x14ac:dyDescent="0.35">
      <c r="A224" s="72"/>
      <c r="B224" s="43" t="s">
        <v>1054</v>
      </c>
      <c r="C224" s="37">
        <v>7.3097099999999986E-4</v>
      </c>
      <c r="D224" s="37">
        <v>3.9122319999999996E-4</v>
      </c>
      <c r="E224" s="37">
        <v>1.0293901909140192E-4</v>
      </c>
      <c r="F224" s="37">
        <v>9.5500593834279388E-5</v>
      </c>
      <c r="G224" s="38">
        <v>6.3811122348150329E-4</v>
      </c>
      <c r="H224" s="39">
        <v>3.3974779999999989E-4</v>
      </c>
      <c r="I224" s="39">
        <f t="shared" si="7"/>
        <v>0.86842446971447484</v>
      </c>
      <c r="J224" s="41" t="s">
        <v>1516</v>
      </c>
    </row>
    <row r="225" spans="1:10" x14ac:dyDescent="0.35">
      <c r="A225" s="72"/>
      <c r="B225" s="43" t="s">
        <v>1055</v>
      </c>
      <c r="C225" s="37">
        <v>7.323811999999999E-4</v>
      </c>
      <c r="D225" s="37">
        <v>3.9189219999999998E-4</v>
      </c>
      <c r="E225" s="37">
        <v>1.0414527756312338E-4</v>
      </c>
      <c r="F225" s="37">
        <v>9.5980633545002185E-5</v>
      </c>
      <c r="G225" s="38">
        <v>6.6501407063050656E-4</v>
      </c>
      <c r="H225" s="39">
        <v>3.4048899999999992E-4</v>
      </c>
      <c r="I225" s="39">
        <f t="shared" si="7"/>
        <v>0.86883331691725407</v>
      </c>
      <c r="J225" s="41" t="s">
        <v>1516</v>
      </c>
    </row>
    <row r="226" spans="1:10" x14ac:dyDescent="0.35">
      <c r="A226" s="72"/>
      <c r="B226" s="43" t="s">
        <v>1059</v>
      </c>
      <c r="C226" s="37">
        <v>5.719104E-3</v>
      </c>
      <c r="D226" s="37">
        <v>2.8993120000000002E-3</v>
      </c>
      <c r="E226" s="37">
        <v>1.3315946330171202E-3</v>
      </c>
      <c r="F226" s="37">
        <v>4.1674885065228433E-4</v>
      </c>
      <c r="G226" s="38">
        <v>1.9525773557626416E-3</v>
      </c>
      <c r="H226" s="39">
        <v>2.8197919999999998E-3</v>
      </c>
      <c r="I226" s="39">
        <f t="shared" si="7"/>
        <v>0.97257280347889419</v>
      </c>
      <c r="J226" s="41" t="s">
        <v>1516</v>
      </c>
    </row>
    <row r="227" spans="1:10" x14ac:dyDescent="0.35">
      <c r="A227" s="72"/>
      <c r="B227" s="43" t="s">
        <v>1048</v>
      </c>
      <c r="C227" s="37">
        <v>5.9233579999999999E-4</v>
      </c>
      <c r="D227" s="37">
        <v>2.7338420000000001E-4</v>
      </c>
      <c r="E227" s="37">
        <v>1.5881854333546822E-4</v>
      </c>
      <c r="F227" s="37">
        <v>4.2754506834952504E-5</v>
      </c>
      <c r="G227" s="38">
        <v>2.4908745931097541E-3</v>
      </c>
      <c r="H227" s="39">
        <v>3.1895159999999998E-4</v>
      </c>
      <c r="I227" s="39">
        <f t="shared" si="7"/>
        <v>1.1666789814480865</v>
      </c>
      <c r="J227" s="41" t="s">
        <v>1516</v>
      </c>
    </row>
    <row r="228" spans="1:10" x14ac:dyDescent="0.35">
      <c r="A228" s="72"/>
      <c r="B228" s="43" t="s">
        <v>1068</v>
      </c>
      <c r="C228" s="37">
        <v>9.8167039999999994E-4</v>
      </c>
      <c r="D228" s="37">
        <v>6.2190379999999999E-4</v>
      </c>
      <c r="E228" s="37">
        <v>1.8683809669149386E-4</v>
      </c>
      <c r="F228" s="37">
        <v>1.479634230838825E-4</v>
      </c>
      <c r="G228" s="38">
        <v>9.7075671469718933E-3</v>
      </c>
      <c r="H228" s="39">
        <v>3.5976659999999996E-4</v>
      </c>
      <c r="I228" s="39">
        <f t="shared" si="7"/>
        <v>0.57849236489630707</v>
      </c>
      <c r="J228" s="41" t="s">
        <v>1516</v>
      </c>
    </row>
    <row r="229" spans="1:10" x14ac:dyDescent="0.35">
      <c r="A229" s="72"/>
      <c r="B229" s="43" t="s">
        <v>1057</v>
      </c>
      <c r="C229" s="37">
        <v>4.1392339999999993E-4</v>
      </c>
      <c r="D229" s="37">
        <v>2.189468E-4</v>
      </c>
      <c r="E229" s="37">
        <v>7.9478767493589136E-5</v>
      </c>
      <c r="F229" s="37">
        <v>3.5609142915829925E-5</v>
      </c>
      <c r="G229" s="38">
        <v>1.0449346299640535E-3</v>
      </c>
      <c r="H229" s="39">
        <v>1.9497659999999993E-4</v>
      </c>
      <c r="I229" s="39">
        <f t="shared" si="7"/>
        <v>0.89052043692805705</v>
      </c>
      <c r="J229" s="41" t="s">
        <v>1516</v>
      </c>
    </row>
    <row r="230" spans="1:10" x14ac:dyDescent="0.35">
      <c r="A230" s="72" t="s">
        <v>1490</v>
      </c>
      <c r="B230" s="43" t="s">
        <v>1103</v>
      </c>
      <c r="C230" s="37">
        <v>1.6206539999999998E-3</v>
      </c>
      <c r="D230" s="37">
        <v>8.3949100000000004E-4</v>
      </c>
      <c r="E230" s="37">
        <v>1.0464113091896515E-4</v>
      </c>
      <c r="F230" s="37">
        <v>3.6789647837333269E-4</v>
      </c>
      <c r="G230" s="38">
        <v>1.8335685187131554E-3</v>
      </c>
      <c r="H230" s="39">
        <v>7.8116299999999976E-4</v>
      </c>
      <c r="I230" s="39">
        <f t="shared" si="7"/>
        <v>0.93051980307114635</v>
      </c>
      <c r="J230" s="41" t="s">
        <v>1516</v>
      </c>
    </row>
    <row r="231" spans="1:10" x14ac:dyDescent="0.35">
      <c r="A231" s="72"/>
      <c r="B231" s="43" t="s">
        <v>1081</v>
      </c>
      <c r="C231" s="37">
        <v>2.13072E-3</v>
      </c>
      <c r="D231" s="37">
        <v>4.1971880000000001E-3</v>
      </c>
      <c r="E231" s="37">
        <v>1.6614977670764399E-4</v>
      </c>
      <c r="F231" s="37">
        <v>8.2864781576372942E-4</v>
      </c>
      <c r="G231" s="38">
        <v>5.9624746329559931E-4</v>
      </c>
      <c r="H231" s="39">
        <v>-2.0664680000000001E-3</v>
      </c>
      <c r="I231" s="39">
        <f t="shared" si="7"/>
        <v>-0.49234582773037566</v>
      </c>
      <c r="J231" s="40" t="s">
        <v>1517</v>
      </c>
    </row>
    <row r="232" spans="1:10" x14ac:dyDescent="0.35">
      <c r="A232" s="72"/>
      <c r="B232" s="43" t="s">
        <v>1090</v>
      </c>
      <c r="C232" s="37">
        <v>3.6976360000000005E-4</v>
      </c>
      <c r="D232" s="37">
        <v>5.1129780000000002E-4</v>
      </c>
      <c r="E232" s="37">
        <v>7.3649129334975847E-5</v>
      </c>
      <c r="F232" s="37">
        <v>1.0227384673365917E-4</v>
      </c>
      <c r="G232" s="38">
        <v>3.6308457354112221E-2</v>
      </c>
      <c r="H232" s="39">
        <v>-1.4153419999999998E-4</v>
      </c>
      <c r="I232" s="39">
        <f t="shared" si="7"/>
        <v>-0.27681362994325415</v>
      </c>
      <c r="J232" s="40" t="s">
        <v>1517</v>
      </c>
    </row>
    <row r="233" spans="1:10" x14ac:dyDescent="0.35">
      <c r="A233" s="72"/>
      <c r="B233" s="43" t="s">
        <v>1092</v>
      </c>
      <c r="C233" s="37">
        <v>2.0613300000000001E-3</v>
      </c>
      <c r="D233" s="37">
        <v>8.1530600000000002E-4</v>
      </c>
      <c r="E233" s="37">
        <v>3.3523762594613396E-4</v>
      </c>
      <c r="F233" s="37">
        <v>1.4224098698511627E-4</v>
      </c>
      <c r="G233" s="38">
        <v>6.0120559703661504E-5</v>
      </c>
      <c r="H233" s="39">
        <v>1.2460240000000001E-3</v>
      </c>
      <c r="I233" s="39">
        <f t="shared" si="7"/>
        <v>1.5282899917331654</v>
      </c>
      <c r="J233" s="41" t="s">
        <v>1516</v>
      </c>
    </row>
    <row r="234" spans="1:10" x14ac:dyDescent="0.35">
      <c r="A234" s="72"/>
      <c r="B234" s="43" t="s">
        <v>1113</v>
      </c>
      <c r="C234" s="37">
        <v>2.9347938000000001E-5</v>
      </c>
      <c r="D234" s="37">
        <v>5.8000560000000002E-6</v>
      </c>
      <c r="E234" s="37">
        <v>1.9203550540713037E-5</v>
      </c>
      <c r="F234" s="37">
        <v>2.593943782800622E-6</v>
      </c>
      <c r="G234" s="38">
        <v>2.6360790722091378E-2</v>
      </c>
      <c r="H234" s="39">
        <v>2.3547882000000003E-5</v>
      </c>
      <c r="I234" s="39">
        <f t="shared" si="7"/>
        <v>4.0599404557473244</v>
      </c>
      <c r="J234" s="41" t="s">
        <v>1516</v>
      </c>
    </row>
    <row r="235" spans="1:10" x14ac:dyDescent="0.35">
      <c r="A235" s="72"/>
      <c r="B235" s="43" t="s">
        <v>1087</v>
      </c>
      <c r="C235" s="37">
        <v>3.0849420000000002E-3</v>
      </c>
      <c r="D235" s="37">
        <v>4.2322700000000006E-3</v>
      </c>
      <c r="E235" s="37">
        <v>4.6245265397659903E-4</v>
      </c>
      <c r="F235" s="37">
        <v>6.9167408058275551E-4</v>
      </c>
      <c r="G235" s="38">
        <v>1.5038681132180444E-2</v>
      </c>
      <c r="H235" s="39">
        <v>-1.1473280000000004E-3</v>
      </c>
      <c r="I235" s="39">
        <f t="shared" si="7"/>
        <v>-0.27109045500405227</v>
      </c>
      <c r="J235" s="40" t="s">
        <v>1517</v>
      </c>
    </row>
    <row r="236" spans="1:10" x14ac:dyDescent="0.35">
      <c r="A236" s="72"/>
      <c r="B236" s="43" t="s">
        <v>1109</v>
      </c>
      <c r="C236" s="37">
        <v>2.2748180000000001E-3</v>
      </c>
      <c r="D236" s="37">
        <v>1.6325140000000003E-3</v>
      </c>
      <c r="E236" s="37">
        <v>2.6661952745438594E-4</v>
      </c>
      <c r="F236" s="37">
        <v>3.4785927863146041E-4</v>
      </c>
      <c r="G236" s="38">
        <v>1.1238751676421122E-2</v>
      </c>
      <c r="H236" s="39">
        <v>6.4230399999999979E-4</v>
      </c>
      <c r="I236" s="39">
        <f t="shared" si="7"/>
        <v>0.3934447116533149</v>
      </c>
      <c r="J236" s="41" t="s">
        <v>1516</v>
      </c>
    </row>
    <row r="237" spans="1:10" x14ac:dyDescent="0.35">
      <c r="A237" s="72"/>
      <c r="B237" s="43" t="s">
        <v>1085</v>
      </c>
      <c r="C237" s="37">
        <v>3.4807240000000003E-4</v>
      </c>
      <c r="D237" s="37">
        <v>5.4642180000000001E-4</v>
      </c>
      <c r="E237" s="37">
        <v>8.0622824617474187E-5</v>
      </c>
      <c r="F237" s="37">
        <v>7.0108729989210342E-5</v>
      </c>
      <c r="G237" s="38">
        <v>3.203727214903748E-3</v>
      </c>
      <c r="H237" s="39">
        <v>-1.9834939999999998E-4</v>
      </c>
      <c r="I237" s="39">
        <f t="shared" si="7"/>
        <v>-0.36299686432715528</v>
      </c>
      <c r="J237" s="40" t="s">
        <v>1517</v>
      </c>
    </row>
    <row r="238" spans="1:10" x14ac:dyDescent="0.35">
      <c r="A238" s="72"/>
      <c r="B238" s="43" t="s">
        <v>1102</v>
      </c>
      <c r="C238" s="37">
        <v>8.4695180000000003E-4</v>
      </c>
      <c r="D238" s="37">
        <v>3.9186679999999999E-4</v>
      </c>
      <c r="E238" s="37">
        <v>2.0686568974506139E-4</v>
      </c>
      <c r="F238" s="37">
        <v>8.2351906372591047E-5</v>
      </c>
      <c r="G238" s="38">
        <v>1.8250612136602481E-3</v>
      </c>
      <c r="H238" s="39">
        <v>4.5508500000000004E-4</v>
      </c>
      <c r="I238" s="39">
        <f t="shared" si="7"/>
        <v>1.1613257361940335</v>
      </c>
      <c r="J238" s="41" t="s">
        <v>1516</v>
      </c>
    </row>
    <row r="239" spans="1:10" x14ac:dyDescent="0.35">
      <c r="A239" s="72"/>
      <c r="B239" s="43" t="s">
        <v>1100</v>
      </c>
      <c r="C239" s="37">
        <v>3.1954079999999994E-3</v>
      </c>
      <c r="D239" s="37">
        <v>2.024344E-3</v>
      </c>
      <c r="E239" s="37">
        <v>3.2058443344928656E-4</v>
      </c>
      <c r="F239" s="37">
        <v>3.6523019827226777E-4</v>
      </c>
      <c r="G239" s="38">
        <v>6.5506818641384158E-4</v>
      </c>
      <c r="H239" s="39">
        <v>1.1710639999999994E-3</v>
      </c>
      <c r="I239" s="39">
        <f t="shared" si="7"/>
        <v>0.57849061226748</v>
      </c>
      <c r="J239" s="41" t="s">
        <v>1516</v>
      </c>
    </row>
    <row r="240" spans="1:10" x14ac:dyDescent="0.35">
      <c r="A240" s="72"/>
      <c r="B240" s="43" t="s">
        <v>1086</v>
      </c>
      <c r="C240" s="37">
        <v>6.9735120000000009E-4</v>
      </c>
      <c r="D240" s="37">
        <v>8.5282299999999995E-4</v>
      </c>
      <c r="E240" s="37">
        <v>8.1078126444189671E-5</v>
      </c>
      <c r="F240" s="37">
        <v>4.9749159756723557E-5</v>
      </c>
      <c r="G240" s="38">
        <v>6.4509375750077804E-3</v>
      </c>
      <c r="H240" s="39">
        <v>-1.5547179999999986E-4</v>
      </c>
      <c r="I240" s="39">
        <f t="shared" si="7"/>
        <v>-0.18230254109000327</v>
      </c>
      <c r="J240" s="40" t="s">
        <v>1517</v>
      </c>
    </row>
    <row r="241" spans="1:10" x14ac:dyDescent="0.35">
      <c r="A241" s="72"/>
      <c r="B241" s="43" t="s">
        <v>1094</v>
      </c>
      <c r="C241" s="37">
        <v>4.9247700000000002E-3</v>
      </c>
      <c r="D241" s="37">
        <v>3.2152759999999996E-3</v>
      </c>
      <c r="E241" s="37">
        <v>3.32430703305215E-4</v>
      </c>
      <c r="F241" s="37">
        <v>5.1680482624487942E-4</v>
      </c>
      <c r="G241" s="38">
        <v>2.5365345368027006E-4</v>
      </c>
      <c r="H241" s="39">
        <v>1.7094940000000006E-3</v>
      </c>
      <c r="I241" s="39">
        <f t="shared" si="7"/>
        <v>0.53167877345521841</v>
      </c>
      <c r="J241" s="41" t="s">
        <v>1516</v>
      </c>
    </row>
    <row r="242" spans="1:10" x14ac:dyDescent="0.35">
      <c r="A242" s="72"/>
      <c r="B242" s="43" t="s">
        <v>1106</v>
      </c>
      <c r="C242" s="37">
        <v>5.2363280000000002E-3</v>
      </c>
      <c r="D242" s="37">
        <v>4.1886019999999996E-3</v>
      </c>
      <c r="E242" s="37">
        <v>3.75063218897828E-4</v>
      </c>
      <c r="F242" s="37">
        <v>4.6112577630186773E-4</v>
      </c>
      <c r="G242" s="38">
        <v>4.2872071286103727E-3</v>
      </c>
      <c r="H242" s="39">
        <v>1.0477260000000006E-3</v>
      </c>
      <c r="I242" s="39">
        <f t="shared" si="7"/>
        <v>0.25013739667793711</v>
      </c>
      <c r="J242" s="41" t="s">
        <v>1516</v>
      </c>
    </row>
    <row r="243" spans="1:10" x14ac:dyDescent="0.35">
      <c r="A243" s="72"/>
      <c r="B243" s="43" t="s">
        <v>1101</v>
      </c>
      <c r="C243" s="37">
        <v>2.5521939999999998E-3</v>
      </c>
      <c r="D243" s="37">
        <v>1.6676920000000001E-3</v>
      </c>
      <c r="E243" s="37">
        <v>2.3445308534971343E-4</v>
      </c>
      <c r="F243" s="37">
        <v>3.0501785557570228E-4</v>
      </c>
      <c r="G243" s="38">
        <v>8.8405380469892846E-4</v>
      </c>
      <c r="H243" s="39">
        <v>8.8450199999999968E-4</v>
      </c>
      <c r="I243" s="39">
        <f t="shared" si="7"/>
        <v>0.53037491335330478</v>
      </c>
      <c r="J243" s="41" t="s">
        <v>1516</v>
      </c>
    </row>
    <row r="244" spans="1:10" x14ac:dyDescent="0.35">
      <c r="A244" s="72"/>
      <c r="B244" s="43" t="s">
        <v>1099</v>
      </c>
      <c r="C244" s="37">
        <v>4.3511360000000002E-3</v>
      </c>
      <c r="D244" s="37">
        <v>2.82387E-3</v>
      </c>
      <c r="E244" s="37">
        <v>3.4594374373588541E-4</v>
      </c>
      <c r="F244" s="37">
        <v>5.1169966914196851E-4</v>
      </c>
      <c r="G244" s="38">
        <v>5.544963631167704E-4</v>
      </c>
      <c r="H244" s="39">
        <v>1.5272660000000002E-3</v>
      </c>
      <c r="I244" s="39">
        <f t="shared" si="7"/>
        <v>0.54084146933109534</v>
      </c>
      <c r="J244" s="41" t="s">
        <v>1516</v>
      </c>
    </row>
    <row r="245" spans="1:10" x14ac:dyDescent="0.35">
      <c r="A245" s="72"/>
      <c r="B245" s="43" t="s">
        <v>1105</v>
      </c>
      <c r="C245" s="37">
        <v>2.6707980000000003E-3</v>
      </c>
      <c r="D245" s="37">
        <v>2.1101380000000001E-3</v>
      </c>
      <c r="E245" s="37">
        <v>1.8052112485800669E-4</v>
      </c>
      <c r="F245" s="37">
        <v>2.3834633240308109E-4</v>
      </c>
      <c r="G245" s="38">
        <v>3.0253778522886863E-3</v>
      </c>
      <c r="H245" s="39">
        <v>5.6066000000000015E-4</v>
      </c>
      <c r="I245" s="39">
        <f t="shared" ref="I245:I308" si="8">(C245-D245)/D245</f>
        <v>0.26569826238852629</v>
      </c>
      <c r="J245" s="41" t="s">
        <v>1516</v>
      </c>
    </row>
    <row r="246" spans="1:10" x14ac:dyDescent="0.35">
      <c r="A246" s="72"/>
      <c r="B246" s="43" t="s">
        <v>1096</v>
      </c>
      <c r="C246" s="37">
        <v>6.0358540000000004E-4</v>
      </c>
      <c r="D246" s="37">
        <v>2.3665019999999994E-4</v>
      </c>
      <c r="E246" s="37">
        <v>1.2531054942541747E-4</v>
      </c>
      <c r="F246" s="37">
        <v>6.1657779733785415E-5</v>
      </c>
      <c r="G246" s="38">
        <v>3.7209791182865213E-4</v>
      </c>
      <c r="H246" s="39">
        <v>3.669352000000001E-4</v>
      </c>
      <c r="I246" s="39">
        <f t="shared" si="8"/>
        <v>1.550538305059536</v>
      </c>
      <c r="J246" s="41" t="s">
        <v>1516</v>
      </c>
    </row>
    <row r="247" spans="1:10" x14ac:dyDescent="0.35">
      <c r="A247" s="72"/>
      <c r="B247" s="43" t="s">
        <v>1082</v>
      </c>
      <c r="C247" s="37">
        <v>2.4032820000000005E-3</v>
      </c>
      <c r="D247" s="37">
        <v>3.127866E-3</v>
      </c>
      <c r="E247" s="37">
        <v>2.6703451831177174E-4</v>
      </c>
      <c r="F247" s="37">
        <v>2.1359729171972189E-4</v>
      </c>
      <c r="G247" s="38">
        <v>1.4674524218030779E-3</v>
      </c>
      <c r="H247" s="39">
        <v>-7.2458399999999947E-4</v>
      </c>
      <c r="I247" s="39">
        <f t="shared" si="8"/>
        <v>-0.23165442509365794</v>
      </c>
      <c r="J247" s="40" t="s">
        <v>1517</v>
      </c>
    </row>
    <row r="248" spans="1:10" x14ac:dyDescent="0.35">
      <c r="A248" s="72"/>
      <c r="B248" s="43" t="s">
        <v>1098</v>
      </c>
      <c r="C248" s="37">
        <v>5.1558339999999993E-4</v>
      </c>
      <c r="D248" s="37">
        <v>2.7584119999999994E-4</v>
      </c>
      <c r="E248" s="37">
        <v>6.563847432184879E-5</v>
      </c>
      <c r="F248" s="37">
        <v>6.3981503223197239E-5</v>
      </c>
      <c r="G248" s="38">
        <v>3.8347261980930803E-4</v>
      </c>
      <c r="H248" s="39">
        <v>2.397422E-4</v>
      </c>
      <c r="I248" s="39">
        <f t="shared" si="8"/>
        <v>0.86913122477715454</v>
      </c>
      <c r="J248" s="41" t="s">
        <v>1516</v>
      </c>
    </row>
    <row r="249" spans="1:10" x14ac:dyDescent="0.35">
      <c r="A249" s="72"/>
      <c r="B249" s="43" t="s">
        <v>1104</v>
      </c>
      <c r="C249" s="37">
        <v>1.3247720000000001E-3</v>
      </c>
      <c r="D249" s="37">
        <v>9.0740539999999994E-4</v>
      </c>
      <c r="E249" s="37">
        <v>9.3959682151441941E-5</v>
      </c>
      <c r="F249" s="37">
        <v>2.0068351316637845E-4</v>
      </c>
      <c r="G249" s="38">
        <v>2.9492409614797497E-3</v>
      </c>
      <c r="H249" s="39">
        <v>4.1736660000000017E-4</v>
      </c>
      <c r="I249" s="39">
        <f t="shared" si="8"/>
        <v>0.4599560461068451</v>
      </c>
      <c r="J249" s="41" t="s">
        <v>1516</v>
      </c>
    </row>
    <row r="250" spans="1:10" x14ac:dyDescent="0.35">
      <c r="A250" s="72"/>
      <c r="B250" s="43" t="s">
        <v>1110</v>
      </c>
      <c r="C250" s="37">
        <v>1.239984E-3</v>
      </c>
      <c r="D250" s="37">
        <v>1.0111192000000001E-3</v>
      </c>
      <c r="E250" s="37">
        <v>1.4013117972100283E-4</v>
      </c>
      <c r="F250" s="37">
        <v>9.9777855452500046E-5</v>
      </c>
      <c r="G250" s="38">
        <v>1.7737619216305164E-2</v>
      </c>
      <c r="H250" s="39">
        <v>2.288647999999999E-4</v>
      </c>
      <c r="I250" s="39">
        <f t="shared" si="8"/>
        <v>0.22634799141387077</v>
      </c>
      <c r="J250" s="41" t="s">
        <v>1516</v>
      </c>
    </row>
    <row r="251" spans="1:10" x14ac:dyDescent="0.35">
      <c r="A251" s="72"/>
      <c r="B251" s="43" t="s">
        <v>1095</v>
      </c>
      <c r="C251" s="37">
        <v>1.0575247999999999E-2</v>
      </c>
      <c r="D251" s="37">
        <v>6.4662460000000001E-3</v>
      </c>
      <c r="E251" s="37">
        <v>8.0241549992507053E-4</v>
      </c>
      <c r="F251" s="37">
        <v>1.3320946155697803E-3</v>
      </c>
      <c r="G251" s="38">
        <v>3.5838135825054946E-4</v>
      </c>
      <c r="H251" s="39">
        <v>4.1090019999999988E-3</v>
      </c>
      <c r="I251" s="39">
        <f t="shared" si="8"/>
        <v>0.63545401767888177</v>
      </c>
      <c r="J251" s="41" t="s">
        <v>1516</v>
      </c>
    </row>
    <row r="252" spans="1:10" x14ac:dyDescent="0.35">
      <c r="A252" s="72"/>
      <c r="B252" s="43" t="s">
        <v>1107</v>
      </c>
      <c r="C252" s="37">
        <v>4.626364E-3</v>
      </c>
      <c r="D252" s="37">
        <v>3.2960020000000001E-3</v>
      </c>
      <c r="E252" s="37">
        <v>6.6496088669184173E-4</v>
      </c>
      <c r="F252" s="37">
        <v>5.0864487652978478E-4</v>
      </c>
      <c r="G252" s="38">
        <v>7.4736236472752434E-3</v>
      </c>
      <c r="H252" s="39">
        <v>1.3303619999999999E-3</v>
      </c>
      <c r="I252" s="39">
        <f t="shared" si="8"/>
        <v>0.40362900265230417</v>
      </c>
      <c r="J252" s="41" t="s">
        <v>1516</v>
      </c>
    </row>
    <row r="253" spans="1:10" x14ac:dyDescent="0.35">
      <c r="A253" s="72"/>
      <c r="B253" s="43" t="s">
        <v>1115</v>
      </c>
      <c r="C253" s="37">
        <v>1.5420879999999997E-4</v>
      </c>
      <c r="D253" s="37">
        <v>9.8254859999999991E-5</v>
      </c>
      <c r="E253" s="37">
        <v>3.9504865449713908E-5</v>
      </c>
      <c r="F253" s="37">
        <v>2.8240036610068341E-5</v>
      </c>
      <c r="G253" s="38">
        <v>3.27939462278602E-2</v>
      </c>
      <c r="H253" s="39">
        <v>5.5953939999999982E-5</v>
      </c>
      <c r="I253" s="39">
        <f t="shared" si="8"/>
        <v>0.56947758105807678</v>
      </c>
      <c r="J253" s="41" t="s">
        <v>1516</v>
      </c>
    </row>
    <row r="254" spans="1:10" x14ac:dyDescent="0.35">
      <c r="A254" s="72"/>
      <c r="B254" s="43" t="s">
        <v>1108</v>
      </c>
      <c r="C254" s="37">
        <v>5.081922E-3</v>
      </c>
      <c r="D254" s="37">
        <v>4.3523699999999995E-3</v>
      </c>
      <c r="E254" s="37">
        <v>3.8762906104934907E-4</v>
      </c>
      <c r="F254" s="37">
        <v>2.7149290110424604E-4</v>
      </c>
      <c r="G254" s="38">
        <v>8.7322492996051056E-3</v>
      </c>
      <c r="H254" s="39">
        <v>7.295520000000005E-4</v>
      </c>
      <c r="I254" s="39">
        <f t="shared" si="8"/>
        <v>0.1676217784793114</v>
      </c>
      <c r="J254" s="41" t="s">
        <v>1516</v>
      </c>
    </row>
    <row r="255" spans="1:10" x14ac:dyDescent="0.35">
      <c r="A255" s="72"/>
      <c r="B255" s="43" t="s">
        <v>1097</v>
      </c>
      <c r="C255" s="37">
        <v>7.0103499999999997E-5</v>
      </c>
      <c r="D255" s="37">
        <v>2.897506E-5</v>
      </c>
      <c r="E255" s="37">
        <v>1.3106390087854093E-5</v>
      </c>
      <c r="F255" s="37">
        <v>8.6686983234508727E-6</v>
      </c>
      <c r="G255" s="38">
        <v>3.8166936954783884E-4</v>
      </c>
      <c r="H255" s="39">
        <v>4.1128439999999993E-5</v>
      </c>
      <c r="I255" s="39">
        <f t="shared" si="8"/>
        <v>1.4194427897647146</v>
      </c>
      <c r="J255" s="41" t="s">
        <v>1516</v>
      </c>
    </row>
    <row r="256" spans="1:10" x14ac:dyDescent="0.35">
      <c r="A256" s="72"/>
      <c r="B256" s="43" t="s">
        <v>1093</v>
      </c>
      <c r="C256" s="37">
        <v>1.0579060000000002E-3</v>
      </c>
      <c r="D256" s="37">
        <v>5.0081239999999992E-4</v>
      </c>
      <c r="E256" s="37">
        <v>1.4253338941981277E-4</v>
      </c>
      <c r="F256" s="37">
        <v>1.083344841119392E-4</v>
      </c>
      <c r="G256" s="38">
        <v>1.1747137096748293E-4</v>
      </c>
      <c r="H256" s="39">
        <v>5.5709360000000025E-4</v>
      </c>
      <c r="I256" s="39">
        <f t="shared" si="8"/>
        <v>1.1123798052923617</v>
      </c>
      <c r="J256" s="41" t="s">
        <v>1516</v>
      </c>
    </row>
    <row r="257" spans="1:10" x14ac:dyDescent="0.35">
      <c r="A257" s="72"/>
      <c r="B257" s="43" t="s">
        <v>1089</v>
      </c>
      <c r="C257" s="37">
        <v>1.5542080000000001E-3</v>
      </c>
      <c r="D257" s="37">
        <v>1.7410380000000003E-3</v>
      </c>
      <c r="E257" s="37">
        <v>1.0298386776578169E-4</v>
      </c>
      <c r="F257" s="37">
        <v>1.0372370543901719E-4</v>
      </c>
      <c r="G257" s="38">
        <v>2.1211111358767992E-2</v>
      </c>
      <c r="H257" s="39">
        <v>-1.8683000000000024E-4</v>
      </c>
      <c r="I257" s="39">
        <f t="shared" si="8"/>
        <v>-0.10730954752279974</v>
      </c>
      <c r="J257" s="40" t="s">
        <v>1517</v>
      </c>
    </row>
    <row r="258" spans="1:10" x14ac:dyDescent="0.35">
      <c r="A258" s="72"/>
      <c r="B258" s="43" t="s">
        <v>1083</v>
      </c>
      <c r="C258" s="37">
        <v>8.9462420000000007E-5</v>
      </c>
      <c r="D258" s="37">
        <v>2.7579999999999998E-4</v>
      </c>
      <c r="E258" s="37">
        <v>2.0509261012454837E-5</v>
      </c>
      <c r="F258" s="37">
        <v>8.660581398208783E-5</v>
      </c>
      <c r="G258" s="38">
        <v>1.5786963231337586E-3</v>
      </c>
      <c r="H258" s="39">
        <v>-1.8633757999999997E-4</v>
      </c>
      <c r="I258" s="39">
        <f t="shared" si="8"/>
        <v>-0.67562574329224068</v>
      </c>
      <c r="J258" s="40" t="s">
        <v>1517</v>
      </c>
    </row>
    <row r="259" spans="1:10" x14ac:dyDescent="0.35">
      <c r="A259" s="72"/>
      <c r="B259" s="43" t="s">
        <v>1112</v>
      </c>
      <c r="C259" s="37">
        <v>1.7482560000000001E-3</v>
      </c>
      <c r="D259" s="37">
        <v>1.1961676000000001E-3</v>
      </c>
      <c r="E259" s="37">
        <v>4.0399123707080578E-4</v>
      </c>
      <c r="F259" s="37">
        <v>1.6730866109917922E-4</v>
      </c>
      <c r="G259" s="38">
        <v>2.2381792269762366E-2</v>
      </c>
      <c r="H259" s="39">
        <v>5.5208839999999998E-4</v>
      </c>
      <c r="I259" s="39">
        <f t="shared" si="8"/>
        <v>0.46154769615896629</v>
      </c>
      <c r="J259" s="41" t="s">
        <v>1516</v>
      </c>
    </row>
    <row r="260" spans="1:10" x14ac:dyDescent="0.35">
      <c r="A260" s="72"/>
      <c r="B260" s="43" t="s">
        <v>1088</v>
      </c>
      <c r="C260" s="37">
        <v>1.4071711999999999E-5</v>
      </c>
      <c r="D260" s="37">
        <v>6.3824079999999996E-5</v>
      </c>
      <c r="E260" s="37">
        <v>1.015924974551369E-5</v>
      </c>
      <c r="F260" s="37">
        <v>3.4948760194776579E-5</v>
      </c>
      <c r="G260" s="38">
        <v>1.566098664197467E-2</v>
      </c>
      <c r="H260" s="39">
        <v>-4.9752368000000001E-5</v>
      </c>
      <c r="I260" s="39">
        <f t="shared" si="8"/>
        <v>-0.77952346512476178</v>
      </c>
      <c r="J260" s="40" t="s">
        <v>1517</v>
      </c>
    </row>
    <row r="261" spans="1:10" x14ac:dyDescent="0.35">
      <c r="A261" s="72"/>
      <c r="B261" s="43" t="s">
        <v>1084</v>
      </c>
      <c r="C261" s="37">
        <v>7.4122559999999997E-4</v>
      </c>
      <c r="D261" s="37">
        <v>1.26705E-3</v>
      </c>
      <c r="E261" s="37">
        <v>9.1079438065350447E-5</v>
      </c>
      <c r="F261" s="37">
        <v>2.6366210772502E-4</v>
      </c>
      <c r="G261" s="38">
        <v>2.9357111372660468E-3</v>
      </c>
      <c r="H261" s="39">
        <v>-5.2582440000000007E-4</v>
      </c>
      <c r="I261" s="39">
        <f t="shared" si="8"/>
        <v>-0.41499893453297032</v>
      </c>
      <c r="J261" s="40" t="s">
        <v>1517</v>
      </c>
    </row>
    <row r="262" spans="1:10" x14ac:dyDescent="0.35">
      <c r="A262" s="72"/>
      <c r="B262" s="43" t="s">
        <v>1114</v>
      </c>
      <c r="C262" s="37">
        <v>2.241812E-2</v>
      </c>
      <c r="D262" s="37">
        <v>1.9224959999999996E-2</v>
      </c>
      <c r="E262" s="37">
        <v>2.0019121177014747E-3</v>
      </c>
      <c r="F262" s="37">
        <v>1.8510697091141659E-3</v>
      </c>
      <c r="G262" s="38">
        <v>3.0710861211875252E-2</v>
      </c>
      <c r="H262" s="39">
        <v>3.1931600000000039E-3</v>
      </c>
      <c r="I262" s="39">
        <f t="shared" si="8"/>
        <v>0.16609449382469479</v>
      </c>
      <c r="J262" s="41" t="s">
        <v>1516</v>
      </c>
    </row>
    <row r="263" spans="1:10" x14ac:dyDescent="0.35">
      <c r="A263" s="72"/>
      <c r="B263" s="43" t="s">
        <v>1111</v>
      </c>
      <c r="C263" s="37">
        <v>2.1286080000000002E-4</v>
      </c>
      <c r="D263" s="37">
        <v>1.2853906E-4</v>
      </c>
      <c r="E263" s="37">
        <v>5.3741180603890729E-5</v>
      </c>
      <c r="F263" s="37">
        <v>3.6293246289330476E-5</v>
      </c>
      <c r="G263" s="38">
        <v>1.9663169828165246E-2</v>
      </c>
      <c r="H263" s="39">
        <v>8.4321740000000019E-5</v>
      </c>
      <c r="I263" s="39">
        <f t="shared" si="8"/>
        <v>0.6560009074284503</v>
      </c>
      <c r="J263" s="41" t="s">
        <v>1516</v>
      </c>
    </row>
    <row r="264" spans="1:10" x14ac:dyDescent="0.35">
      <c r="A264" s="72"/>
      <c r="B264" s="43" t="s">
        <v>1091</v>
      </c>
      <c r="C264" s="37">
        <v>3.2903339999999998E-4</v>
      </c>
      <c r="D264" s="37">
        <v>6.7439880000000015E-4</v>
      </c>
      <c r="E264" s="37">
        <v>8.4631357068760271E-5</v>
      </c>
      <c r="F264" s="37">
        <v>3.1998911738010722E-4</v>
      </c>
      <c r="G264" s="38">
        <v>4.7923803956320975E-2</v>
      </c>
      <c r="H264" s="39">
        <v>-3.4536540000000017E-4</v>
      </c>
      <c r="I264" s="39">
        <f t="shared" si="8"/>
        <v>-0.51210856247075187</v>
      </c>
      <c r="J264" s="40" t="s">
        <v>1517</v>
      </c>
    </row>
    <row r="265" spans="1:10" x14ac:dyDescent="0.35">
      <c r="A265" s="72" t="s">
        <v>1491</v>
      </c>
      <c r="B265" s="43" t="s">
        <v>1124</v>
      </c>
      <c r="C265" s="37">
        <v>2.1261359999999999E-4</v>
      </c>
      <c r="D265" s="37">
        <v>3.0865739999999997E-4</v>
      </c>
      <c r="E265" s="37">
        <v>4.6484741521277734E-5</v>
      </c>
      <c r="F265" s="37">
        <v>7.5048062438679935E-5</v>
      </c>
      <c r="G265" s="38">
        <v>4.1024673797189562E-2</v>
      </c>
      <c r="H265" s="39">
        <v>-9.6043799999999977E-5</v>
      </c>
      <c r="I265" s="39">
        <f t="shared" si="8"/>
        <v>-0.31116636114993512</v>
      </c>
      <c r="J265" s="40" t="s">
        <v>1517</v>
      </c>
    </row>
    <row r="266" spans="1:10" x14ac:dyDescent="0.35">
      <c r="A266" s="72"/>
      <c r="B266" s="43" t="s">
        <v>1119</v>
      </c>
      <c r="C266" s="37">
        <v>1.1233953999999999E-5</v>
      </c>
      <c r="D266" s="37">
        <v>3.0644459999999998E-5</v>
      </c>
      <c r="E266" s="37">
        <v>6.7241983113476065E-6</v>
      </c>
      <c r="F266" s="37">
        <v>8.5394958734693468E-6</v>
      </c>
      <c r="G266" s="38">
        <v>3.9871279952568882E-3</v>
      </c>
      <c r="H266" s="39">
        <v>-1.9410506E-5</v>
      </c>
      <c r="I266" s="39">
        <f t="shared" si="8"/>
        <v>-0.63340995403410605</v>
      </c>
      <c r="J266" s="40" t="s">
        <v>1517</v>
      </c>
    </row>
    <row r="267" spans="1:10" x14ac:dyDescent="0.35">
      <c r="A267" s="72"/>
      <c r="B267" s="43" t="s">
        <v>1116</v>
      </c>
      <c r="C267" s="37">
        <v>1.4943440000000002E-2</v>
      </c>
      <c r="D267" s="37">
        <v>1.8457939999999999E-2</v>
      </c>
      <c r="E267" s="37">
        <v>8.6513442770473474E-4</v>
      </c>
      <c r="F267" s="37">
        <v>3.7610895097032598E-4</v>
      </c>
      <c r="G267" s="38">
        <v>3.2590440632573097E-5</v>
      </c>
      <c r="H267" s="39">
        <v>-3.5144999999999968E-3</v>
      </c>
      <c r="I267" s="39">
        <f t="shared" si="8"/>
        <v>-0.19040586327618342</v>
      </c>
      <c r="J267" s="40" t="s">
        <v>1517</v>
      </c>
    </row>
    <row r="268" spans="1:10" x14ac:dyDescent="0.35">
      <c r="A268" s="72"/>
      <c r="B268" s="43" t="s">
        <v>1122</v>
      </c>
      <c r="C268" s="37">
        <v>3.5403379999999999E-5</v>
      </c>
      <c r="D268" s="37">
        <v>8.1752640000000003E-5</v>
      </c>
      <c r="E268" s="37">
        <v>2.0998637501680918E-5</v>
      </c>
      <c r="F268" s="37">
        <v>2.4318596271639533E-5</v>
      </c>
      <c r="G268" s="38">
        <v>1.2135916424458673E-2</v>
      </c>
      <c r="H268" s="39">
        <v>-4.6349260000000004E-5</v>
      </c>
      <c r="I268" s="39">
        <f t="shared" si="8"/>
        <v>-0.56694511639012513</v>
      </c>
      <c r="J268" s="40" t="s">
        <v>1517</v>
      </c>
    </row>
    <row r="269" spans="1:10" x14ac:dyDescent="0.35">
      <c r="A269" s="72"/>
      <c r="B269" s="43" t="s">
        <v>1121</v>
      </c>
      <c r="C269" s="37">
        <v>1.2985659999999997E-3</v>
      </c>
      <c r="D269" s="37">
        <v>1.6925339999999997E-3</v>
      </c>
      <c r="E269" s="37">
        <v>1.7287694678585686E-4</v>
      </c>
      <c r="F269" s="37">
        <v>1.9313393857631545E-4</v>
      </c>
      <c r="G269" s="38">
        <v>9.3795661594476172E-3</v>
      </c>
      <c r="H269" s="39">
        <v>-3.9396799999999997E-4</v>
      </c>
      <c r="I269" s="39">
        <f t="shared" si="8"/>
        <v>-0.23276814527802694</v>
      </c>
      <c r="J269" s="40" t="s">
        <v>1517</v>
      </c>
    </row>
    <row r="270" spans="1:10" x14ac:dyDescent="0.35">
      <c r="A270" s="72"/>
      <c r="B270" s="43" t="s">
        <v>1125</v>
      </c>
      <c r="C270" s="37">
        <v>2.6382480000000002E-3</v>
      </c>
      <c r="D270" s="37">
        <v>3.0912019999999999E-3</v>
      </c>
      <c r="E270" s="37">
        <v>2.1236292454192659E-4</v>
      </c>
      <c r="F270" s="37">
        <v>3.5983412639714981E-4</v>
      </c>
      <c r="G270" s="38">
        <v>4.1585755704295027E-2</v>
      </c>
      <c r="H270" s="39">
        <v>-4.5295399999999977E-4</v>
      </c>
      <c r="I270" s="39">
        <f t="shared" si="8"/>
        <v>-0.14653005529887719</v>
      </c>
      <c r="J270" s="40" t="s">
        <v>1517</v>
      </c>
    </row>
    <row r="271" spans="1:10" x14ac:dyDescent="0.35">
      <c r="A271" s="72"/>
      <c r="B271" s="43" t="s">
        <v>1120</v>
      </c>
      <c r="C271" s="37">
        <v>1.0462889999999999E-3</v>
      </c>
      <c r="D271" s="37">
        <v>1.3370719999999999E-3</v>
      </c>
      <c r="E271" s="37">
        <v>1.4816717476215843E-4</v>
      </c>
      <c r="F271" s="37">
        <v>1.0944505685502655E-4</v>
      </c>
      <c r="G271" s="38">
        <v>7.7341809832920903E-3</v>
      </c>
      <c r="H271" s="39">
        <v>-2.9078299999999997E-4</v>
      </c>
      <c r="I271" s="39">
        <f t="shared" si="8"/>
        <v>-0.21747744324912943</v>
      </c>
      <c r="J271" s="40" t="s">
        <v>1517</v>
      </c>
    </row>
    <row r="272" spans="1:10" x14ac:dyDescent="0.35">
      <c r="A272" s="72"/>
      <c r="B272" s="43" t="s">
        <v>1015</v>
      </c>
      <c r="C272" s="37">
        <v>1.093672E-3</v>
      </c>
      <c r="D272" s="37">
        <v>9.5483300000000009E-4</v>
      </c>
      <c r="E272" s="37">
        <v>6.1753993555072962E-5</v>
      </c>
      <c r="F272" s="37">
        <v>4.6778354433434213E-5</v>
      </c>
      <c r="G272" s="38">
        <v>3.9095015487009763E-3</v>
      </c>
      <c r="H272" s="39">
        <v>1.3883899999999987E-4</v>
      </c>
      <c r="I272" s="39">
        <f t="shared" si="8"/>
        <v>0.14540657895150236</v>
      </c>
      <c r="J272" s="41" t="s">
        <v>1516</v>
      </c>
    </row>
    <row r="273" spans="1:10" x14ac:dyDescent="0.35">
      <c r="A273" s="72"/>
      <c r="B273" s="43" t="s">
        <v>1127</v>
      </c>
      <c r="C273" s="37">
        <v>9.2352519999999995E-5</v>
      </c>
      <c r="D273" s="37">
        <v>3.7657799999999997E-5</v>
      </c>
      <c r="E273" s="37">
        <v>2.7721405089154479E-5</v>
      </c>
      <c r="F273" s="37">
        <v>1.9029214790421594E-5</v>
      </c>
      <c r="G273" s="38">
        <v>6.6148188743598074E-3</v>
      </c>
      <c r="H273" s="39">
        <v>5.4694719999999998E-5</v>
      </c>
      <c r="I273" s="39">
        <f t="shared" si="8"/>
        <v>1.4524141080997828</v>
      </c>
      <c r="J273" s="41" t="s">
        <v>1516</v>
      </c>
    </row>
    <row r="274" spans="1:10" x14ac:dyDescent="0.35">
      <c r="A274" s="72"/>
      <c r="B274" s="43" t="s">
        <v>1118</v>
      </c>
      <c r="C274" s="37">
        <v>1.0499272E-3</v>
      </c>
      <c r="D274" s="37">
        <v>1.9337660000000004E-3</v>
      </c>
      <c r="E274" s="37">
        <v>1.3161607808014953E-4</v>
      </c>
      <c r="F274" s="37">
        <v>3.4351445461581407E-4</v>
      </c>
      <c r="G274" s="38">
        <v>6.6767395236420153E-4</v>
      </c>
      <c r="H274" s="39">
        <v>-8.8383880000000034E-4</v>
      </c>
      <c r="I274" s="39">
        <f t="shared" si="8"/>
        <v>-0.45705571408329659</v>
      </c>
      <c r="J274" s="40" t="s">
        <v>1517</v>
      </c>
    </row>
    <row r="275" spans="1:10" x14ac:dyDescent="0.35">
      <c r="A275" s="72"/>
      <c r="B275" s="43" t="s">
        <v>1123</v>
      </c>
      <c r="C275" s="37">
        <v>2.1261359999999999E-4</v>
      </c>
      <c r="D275" s="37">
        <v>3.0865739999999997E-4</v>
      </c>
      <c r="E275" s="37">
        <v>4.6484741521277734E-5</v>
      </c>
      <c r="F275" s="37">
        <v>7.5048062438679935E-5</v>
      </c>
      <c r="G275" s="38">
        <v>4.1024673797189562E-2</v>
      </c>
      <c r="H275" s="39">
        <v>-9.6043799999999977E-5</v>
      </c>
      <c r="I275" s="39">
        <f t="shared" si="8"/>
        <v>-0.31116636114993512</v>
      </c>
      <c r="J275" s="40" t="s">
        <v>1517</v>
      </c>
    </row>
    <row r="276" spans="1:10" x14ac:dyDescent="0.35">
      <c r="A276" s="72"/>
      <c r="B276" s="43" t="s">
        <v>1126</v>
      </c>
      <c r="C276" s="37">
        <v>5.9723440000000001E-3</v>
      </c>
      <c r="D276" s="37">
        <v>4.0645220000000001E-3</v>
      </c>
      <c r="E276" s="37">
        <v>6.2380800798803471E-4</v>
      </c>
      <c r="F276" s="37">
        <v>6.1364734845837938E-4</v>
      </c>
      <c r="G276" s="38">
        <v>1.2318043610132039E-3</v>
      </c>
      <c r="H276" s="39">
        <v>1.907822E-3</v>
      </c>
      <c r="I276" s="39">
        <f t="shared" si="8"/>
        <v>0.46938409977852252</v>
      </c>
      <c r="J276" s="41" t="s">
        <v>1516</v>
      </c>
    </row>
    <row r="277" spans="1:10" x14ac:dyDescent="0.35">
      <c r="A277" s="72"/>
      <c r="B277" s="43" t="s">
        <v>1117</v>
      </c>
      <c r="C277" s="37">
        <v>4.2106639999999994E-3</v>
      </c>
      <c r="D277" s="37">
        <v>4.9053219999999993E-3</v>
      </c>
      <c r="E277" s="37">
        <v>2.2999102358570438E-4</v>
      </c>
      <c r="F277" s="37">
        <v>8.2199138194995598E-5</v>
      </c>
      <c r="G277" s="38">
        <v>2.1831381032698824E-4</v>
      </c>
      <c r="H277" s="39">
        <v>-6.9465799999999991E-4</v>
      </c>
      <c r="I277" s="39">
        <f t="shared" si="8"/>
        <v>-0.14161312957640701</v>
      </c>
      <c r="J277" s="40" t="s">
        <v>1517</v>
      </c>
    </row>
    <row r="278" spans="1:10" x14ac:dyDescent="0.35">
      <c r="A278" s="72" t="s">
        <v>1128</v>
      </c>
      <c r="B278" s="43" t="s">
        <v>1132</v>
      </c>
      <c r="C278" s="37">
        <v>8.4842920000000011E-4</v>
      </c>
      <c r="D278" s="37">
        <v>1.2471180000000002E-3</v>
      </c>
      <c r="E278" s="37">
        <v>8.2985474947125566E-5</v>
      </c>
      <c r="F278" s="37">
        <v>1.5616527357258404E-4</v>
      </c>
      <c r="G278" s="38">
        <v>1.0002446658003584E-3</v>
      </c>
      <c r="H278" s="39">
        <v>-3.9868880000000007E-4</v>
      </c>
      <c r="I278" s="39">
        <f t="shared" si="8"/>
        <v>-0.31968811291313254</v>
      </c>
      <c r="J278" s="40" t="s">
        <v>1517</v>
      </c>
    </row>
    <row r="279" spans="1:10" x14ac:dyDescent="0.35">
      <c r="A279" s="72"/>
      <c r="B279" s="43" t="s">
        <v>1148</v>
      </c>
      <c r="C279" s="37">
        <v>2.4365580000000006E-3</v>
      </c>
      <c r="D279" s="37">
        <v>1.9281559999999999E-3</v>
      </c>
      <c r="E279" s="37">
        <v>4.6122306698603025E-4</v>
      </c>
      <c r="F279" s="37">
        <v>1.6839657190691266E-4</v>
      </c>
      <c r="G279" s="38">
        <v>4.9279395162017216E-2</v>
      </c>
      <c r="H279" s="39">
        <v>5.0840200000000068E-4</v>
      </c>
      <c r="I279" s="39">
        <f t="shared" si="8"/>
        <v>0.26367264889355463</v>
      </c>
      <c r="J279" s="41" t="s">
        <v>1516</v>
      </c>
    </row>
    <row r="280" spans="1:10" x14ac:dyDescent="0.35">
      <c r="A280" s="72"/>
      <c r="B280" s="43" t="s">
        <v>1142</v>
      </c>
      <c r="C280" s="37">
        <v>6.1223820000000004E-4</v>
      </c>
      <c r="D280" s="37">
        <v>3.4279880000000001E-4</v>
      </c>
      <c r="E280" s="37">
        <v>3.3200285852685042E-5</v>
      </c>
      <c r="F280" s="37">
        <v>5.4452231526357121E-5</v>
      </c>
      <c r="G280" s="38">
        <v>1.2958635258938606E-5</v>
      </c>
      <c r="H280" s="39">
        <v>2.6943940000000003E-4</v>
      </c>
      <c r="I280" s="39">
        <f t="shared" si="8"/>
        <v>0.78599866743990943</v>
      </c>
      <c r="J280" s="41" t="s">
        <v>1516</v>
      </c>
    </row>
    <row r="281" spans="1:10" x14ac:dyDescent="0.35">
      <c r="A281" s="72"/>
      <c r="B281" s="43" t="s">
        <v>1145</v>
      </c>
      <c r="C281" s="37">
        <v>2.4600499999999997E-3</v>
      </c>
      <c r="D281" s="37">
        <v>1.3304E-3</v>
      </c>
      <c r="E281" s="37">
        <v>2.5453876983673815E-4</v>
      </c>
      <c r="F281" s="37">
        <v>4.4947047505926351E-4</v>
      </c>
      <c r="G281" s="38">
        <v>1.2086834940093617E-3</v>
      </c>
      <c r="H281" s="39">
        <v>1.1296499999999996E-3</v>
      </c>
      <c r="I281" s="39">
        <f t="shared" si="8"/>
        <v>0.84910553217077545</v>
      </c>
      <c r="J281" s="41" t="s">
        <v>1516</v>
      </c>
    </row>
    <row r="282" spans="1:10" x14ac:dyDescent="0.35">
      <c r="A282" s="72"/>
      <c r="B282" s="43" t="s">
        <v>1141</v>
      </c>
      <c r="C282" s="37">
        <v>1.2407300000000002E-3</v>
      </c>
      <c r="D282" s="37">
        <v>6.7899119999999995E-4</v>
      </c>
      <c r="E282" s="37">
        <v>1.3302374844365199E-4</v>
      </c>
      <c r="F282" s="37">
        <v>2.1929075316050149E-4</v>
      </c>
      <c r="G282" s="38">
        <v>1.1977925830727813E-3</v>
      </c>
      <c r="H282" s="39">
        <v>5.6173880000000027E-4</v>
      </c>
      <c r="I282" s="39">
        <f t="shared" si="8"/>
        <v>0.82731381496549627</v>
      </c>
      <c r="J282" s="41" t="s">
        <v>1516</v>
      </c>
    </row>
    <row r="283" spans="1:10" x14ac:dyDescent="0.35">
      <c r="A283" s="72"/>
      <c r="B283" s="43" t="s">
        <v>1147</v>
      </c>
      <c r="C283" s="37">
        <v>6.4869579999999993E-3</v>
      </c>
      <c r="D283" s="37">
        <v>4.1516000000000001E-3</v>
      </c>
      <c r="E283" s="37">
        <v>7.3170324614559414E-4</v>
      </c>
      <c r="F283" s="37">
        <v>8.7679290659197276E-4</v>
      </c>
      <c r="G283" s="38">
        <v>1.8193075984482788E-3</v>
      </c>
      <c r="H283" s="39">
        <v>2.3353579999999992E-3</v>
      </c>
      <c r="I283" s="39">
        <f t="shared" si="8"/>
        <v>0.56251999229212812</v>
      </c>
      <c r="J283" s="41" t="s">
        <v>1516</v>
      </c>
    </row>
    <row r="284" spans="1:10" x14ac:dyDescent="0.35">
      <c r="A284" s="72"/>
      <c r="B284" s="43" t="s">
        <v>1133</v>
      </c>
      <c r="C284" s="37">
        <v>4.6736039999999996E-3</v>
      </c>
      <c r="D284" s="37">
        <v>6.0173920000000007E-3</v>
      </c>
      <c r="E284" s="37">
        <v>3.3723131998674127E-4</v>
      </c>
      <c r="F284" s="37">
        <v>6.0100459271955652E-4</v>
      </c>
      <c r="G284" s="38">
        <v>2.4121975659915198E-3</v>
      </c>
      <c r="H284" s="39">
        <v>-1.3437880000000011E-3</v>
      </c>
      <c r="I284" s="39">
        <f t="shared" si="8"/>
        <v>-0.22331734412516269</v>
      </c>
      <c r="J284" s="40" t="s">
        <v>1517</v>
      </c>
    </row>
    <row r="285" spans="1:10" x14ac:dyDescent="0.35">
      <c r="A285" s="72"/>
      <c r="B285" s="43" t="s">
        <v>1135</v>
      </c>
      <c r="C285" s="37">
        <v>2.1207700000000003E-2</v>
      </c>
      <c r="D285" s="37">
        <v>2.3614840000000002E-2</v>
      </c>
      <c r="E285" s="37">
        <v>1.1367946670353449E-3</v>
      </c>
      <c r="F285" s="37">
        <v>6.5447466566705245E-4</v>
      </c>
      <c r="G285" s="38">
        <v>3.4217666377143996E-3</v>
      </c>
      <c r="H285" s="39">
        <v>-2.4071399999999986E-3</v>
      </c>
      <c r="I285" s="39">
        <f t="shared" si="8"/>
        <v>-0.10193336054785883</v>
      </c>
      <c r="J285" s="40" t="s">
        <v>1517</v>
      </c>
    </row>
    <row r="286" spans="1:10" x14ac:dyDescent="0.35">
      <c r="A286" s="72"/>
      <c r="B286" s="43" t="s">
        <v>1137</v>
      </c>
      <c r="C286" s="37">
        <v>2.0513280000000002E-2</v>
      </c>
      <c r="D286" s="37">
        <v>2.2440880000000003E-2</v>
      </c>
      <c r="E286" s="37">
        <v>1.1672767996495079E-3</v>
      </c>
      <c r="F286" s="37">
        <v>7.6290233450946948E-4</v>
      </c>
      <c r="G286" s="38">
        <v>1.4868169627571029E-2</v>
      </c>
      <c r="H286" s="39">
        <v>-1.9276000000000015E-3</v>
      </c>
      <c r="I286" s="39">
        <f t="shared" si="8"/>
        <v>-8.5896809750776321E-2</v>
      </c>
      <c r="J286" s="40" t="s">
        <v>1517</v>
      </c>
    </row>
    <row r="287" spans="1:10" x14ac:dyDescent="0.35">
      <c r="A287" s="72"/>
      <c r="B287" s="43" t="s">
        <v>1139</v>
      </c>
      <c r="C287" s="37">
        <v>2.3826746000000003E-5</v>
      </c>
      <c r="D287" s="37">
        <v>4.0660039999999996E-5</v>
      </c>
      <c r="E287" s="37">
        <v>9.7577755926788956E-6</v>
      </c>
      <c r="F287" s="37">
        <v>7.7814153187578925E-6</v>
      </c>
      <c r="G287" s="38">
        <v>1.666267146519949E-2</v>
      </c>
      <c r="H287" s="39">
        <v>-1.6833293999999994E-5</v>
      </c>
      <c r="I287" s="39">
        <f t="shared" si="8"/>
        <v>-0.41400092080578366</v>
      </c>
      <c r="J287" s="40" t="s">
        <v>1517</v>
      </c>
    </row>
    <row r="288" spans="1:10" x14ac:dyDescent="0.35">
      <c r="A288" s="72"/>
      <c r="B288" s="43" t="s">
        <v>1143</v>
      </c>
      <c r="C288" s="37">
        <v>1.6112640000000001E-3</v>
      </c>
      <c r="D288" s="37">
        <v>5.7241400000000004E-4</v>
      </c>
      <c r="E288" s="37">
        <v>1.8549159948633785E-4</v>
      </c>
      <c r="F288" s="37">
        <v>2.1759843751392152E-4</v>
      </c>
      <c r="G288" s="38">
        <v>3.9079935498074598E-5</v>
      </c>
      <c r="H288" s="39">
        <v>1.03885E-3</v>
      </c>
      <c r="I288" s="39">
        <f t="shared" si="8"/>
        <v>1.814857777762249</v>
      </c>
      <c r="J288" s="41" t="s">
        <v>1516</v>
      </c>
    </row>
    <row r="289" spans="1:10" x14ac:dyDescent="0.35">
      <c r="A289" s="72"/>
      <c r="B289" s="43" t="s">
        <v>1138</v>
      </c>
      <c r="C289" s="37">
        <v>7.9881159999999994E-6</v>
      </c>
      <c r="D289" s="37">
        <v>2.2496379999999999E-5</v>
      </c>
      <c r="E289" s="37">
        <v>6.3536856454525665E-6</v>
      </c>
      <c r="F289" s="37">
        <v>1.0356188583016436E-5</v>
      </c>
      <c r="G289" s="38">
        <v>2.8357749812834659E-2</v>
      </c>
      <c r="H289" s="39">
        <v>-1.4508264E-5</v>
      </c>
      <c r="I289" s="39">
        <f t="shared" si="8"/>
        <v>-0.64491549307044072</v>
      </c>
      <c r="J289" s="40" t="s">
        <v>1517</v>
      </c>
    </row>
    <row r="290" spans="1:10" x14ac:dyDescent="0.35">
      <c r="A290" s="72"/>
      <c r="B290" s="43" t="s">
        <v>1144</v>
      </c>
      <c r="C290" s="37">
        <v>5.7750059999999998E-5</v>
      </c>
      <c r="D290" s="37">
        <v>1.7446859999999998E-5</v>
      </c>
      <c r="E290" s="37">
        <v>8.9039899642239024E-6</v>
      </c>
      <c r="F290" s="37">
        <v>9.1599589834234533E-6</v>
      </c>
      <c r="G290" s="38">
        <v>1.0666260769396775E-4</v>
      </c>
      <c r="H290" s="39">
        <v>4.0303199999999997E-5</v>
      </c>
      <c r="I290" s="39">
        <f t="shared" si="8"/>
        <v>2.310054645936289</v>
      </c>
      <c r="J290" s="41" t="s">
        <v>1516</v>
      </c>
    </row>
    <row r="291" spans="1:10" x14ac:dyDescent="0.35">
      <c r="A291" s="72"/>
      <c r="B291" s="43" t="s">
        <v>1140</v>
      </c>
      <c r="C291" s="37">
        <v>1.363202E-3</v>
      </c>
      <c r="D291" s="37">
        <v>1.1009877999999999E-3</v>
      </c>
      <c r="E291" s="37">
        <v>8.6822225668316001E-5</v>
      </c>
      <c r="F291" s="37">
        <v>1.1781074617453203E-4</v>
      </c>
      <c r="G291" s="38">
        <v>3.9145193174893525E-3</v>
      </c>
      <c r="H291" s="39">
        <v>2.6221420000000005E-4</v>
      </c>
      <c r="I291" s="39">
        <f t="shared" si="8"/>
        <v>0.2381626753720614</v>
      </c>
      <c r="J291" s="41" t="s">
        <v>1516</v>
      </c>
    </row>
    <row r="292" spans="1:10" x14ac:dyDescent="0.35">
      <c r="A292" s="72"/>
      <c r="B292" s="43" t="s">
        <v>1146</v>
      </c>
      <c r="C292" s="37">
        <v>9.8456279999999986E-3</v>
      </c>
      <c r="D292" s="37">
        <v>6.3177520000000003E-3</v>
      </c>
      <c r="E292" s="37">
        <v>9.3819895260546955E-4</v>
      </c>
      <c r="F292" s="37">
        <v>1.3993026713223983E-3</v>
      </c>
      <c r="G292" s="38">
        <v>1.5768946776793366E-3</v>
      </c>
      <c r="H292" s="39">
        <v>3.5278759999999984E-3</v>
      </c>
      <c r="I292" s="39">
        <f t="shared" si="8"/>
        <v>0.55840685104448518</v>
      </c>
      <c r="J292" s="41" t="s">
        <v>1516</v>
      </c>
    </row>
    <row r="293" spans="1:10" x14ac:dyDescent="0.35">
      <c r="A293" s="72"/>
      <c r="B293" s="43" t="s">
        <v>1134</v>
      </c>
      <c r="C293" s="37">
        <v>7.2204640000000002E-3</v>
      </c>
      <c r="D293" s="37">
        <v>8.7740500000000003E-3</v>
      </c>
      <c r="E293" s="37">
        <v>4.3097683363494099E-4</v>
      </c>
      <c r="F293" s="37">
        <v>6.7843957877617984E-4</v>
      </c>
      <c r="G293" s="38">
        <v>2.5387991833778342E-3</v>
      </c>
      <c r="H293" s="39">
        <v>-1.553586E-3</v>
      </c>
      <c r="I293" s="39">
        <f t="shared" si="8"/>
        <v>-0.17706600714607279</v>
      </c>
      <c r="J293" s="40" t="s">
        <v>1517</v>
      </c>
    </row>
    <row r="294" spans="1:10" x14ac:dyDescent="0.35">
      <c r="A294" s="72"/>
      <c r="B294" s="43" t="s">
        <v>1131</v>
      </c>
      <c r="C294" s="37">
        <v>1.4886160000000001E-2</v>
      </c>
      <c r="D294" s="37">
        <v>1.6100139999999999E-2</v>
      </c>
      <c r="E294" s="37">
        <v>7.5750775111545915E-4</v>
      </c>
      <c r="F294" s="37">
        <v>5.9850101336589203E-4</v>
      </c>
      <c r="G294" s="38">
        <v>2.2779990305253961E-2</v>
      </c>
      <c r="H294" s="39">
        <v>-1.2139799999999982E-3</v>
      </c>
      <c r="I294" s="39">
        <f t="shared" si="8"/>
        <v>-7.5401828803973031E-2</v>
      </c>
      <c r="J294" s="40" t="s">
        <v>1517</v>
      </c>
    </row>
    <row r="295" spans="1:10" x14ac:dyDescent="0.35">
      <c r="A295" s="72"/>
      <c r="B295" s="43" t="s">
        <v>1136</v>
      </c>
      <c r="C295" s="37">
        <v>1.6505159999999998E-2</v>
      </c>
      <c r="D295" s="37">
        <v>1.812356E-2</v>
      </c>
      <c r="E295" s="37">
        <v>8.2836694344957983E-4</v>
      </c>
      <c r="F295" s="37">
        <v>6.8827174357225993E-4</v>
      </c>
      <c r="G295" s="38">
        <v>9.9295639717608946E-3</v>
      </c>
      <c r="H295" s="39">
        <v>-1.6184000000000025E-3</v>
      </c>
      <c r="I295" s="39">
        <f t="shared" si="8"/>
        <v>-8.9298129065150694E-2</v>
      </c>
      <c r="J295" s="40" t="s">
        <v>1517</v>
      </c>
    </row>
    <row r="296" spans="1:10" x14ac:dyDescent="0.35">
      <c r="A296" s="72"/>
      <c r="B296" s="43" t="s">
        <v>1129</v>
      </c>
      <c r="C296" s="37">
        <v>1.3255459999999999E-4</v>
      </c>
      <c r="D296" s="37">
        <v>3.1019080000000001E-4</v>
      </c>
      <c r="E296" s="37">
        <v>1.3947733733477993E-5</v>
      </c>
      <c r="F296" s="37">
        <v>5.032692609528224E-5</v>
      </c>
      <c r="G296" s="38">
        <v>6.2705828505535557E-5</v>
      </c>
      <c r="H296" s="39">
        <v>-1.7763620000000002E-4</v>
      </c>
      <c r="I296" s="39">
        <f t="shared" si="8"/>
        <v>-0.57266753237039913</v>
      </c>
      <c r="J296" s="40" t="s">
        <v>1517</v>
      </c>
    </row>
    <row r="297" spans="1:10" x14ac:dyDescent="0.35">
      <c r="A297" s="72"/>
      <c r="B297" s="43" t="s">
        <v>1130</v>
      </c>
      <c r="C297" s="37">
        <v>2.4213060000000001E-5</v>
      </c>
      <c r="D297" s="37">
        <v>6.5400119999999999E-5</v>
      </c>
      <c r="E297" s="37">
        <v>6.2396384661292673E-6</v>
      </c>
      <c r="F297" s="37">
        <v>2.7115365810772313E-5</v>
      </c>
      <c r="G297" s="38">
        <v>1.0698465404946884E-2</v>
      </c>
      <c r="H297" s="39">
        <v>-4.1187060000000001E-5</v>
      </c>
      <c r="I297" s="39">
        <f t="shared" si="8"/>
        <v>-0.62977040409100171</v>
      </c>
      <c r="J297" s="40" t="s">
        <v>1517</v>
      </c>
    </row>
    <row r="298" spans="1:10" x14ac:dyDescent="0.35">
      <c r="A298" s="72" t="s">
        <v>1492</v>
      </c>
      <c r="B298" s="43" t="s">
        <v>1154</v>
      </c>
      <c r="C298" s="37">
        <v>5.5201639999999993E-4</v>
      </c>
      <c r="D298" s="37">
        <v>2.674706E-4</v>
      </c>
      <c r="E298" s="37">
        <v>2.1371232315030406E-4</v>
      </c>
      <c r="F298" s="37">
        <v>8.657161782766912E-5</v>
      </c>
      <c r="G298" s="38">
        <v>2.4697896541882775E-2</v>
      </c>
      <c r="H298" s="39">
        <v>2.8454579999999993E-4</v>
      </c>
      <c r="I298" s="39">
        <f t="shared" si="8"/>
        <v>1.0638395397475457</v>
      </c>
      <c r="J298" s="41" t="s">
        <v>1516</v>
      </c>
    </row>
    <row r="299" spans="1:10" x14ac:dyDescent="0.35">
      <c r="A299" s="72"/>
      <c r="B299" s="43" t="s">
        <v>1155</v>
      </c>
      <c r="C299" s="37">
        <v>5.6473340000000002E-4</v>
      </c>
      <c r="D299" s="37">
        <v>3.0287700000000001E-4</v>
      </c>
      <c r="E299" s="37">
        <v>2.1113548390145129E-4</v>
      </c>
      <c r="F299" s="37">
        <v>7.8612864475224409E-5</v>
      </c>
      <c r="G299" s="38">
        <v>3.1670253425269926E-2</v>
      </c>
      <c r="H299" s="39">
        <v>2.6185640000000001E-4</v>
      </c>
      <c r="I299" s="39">
        <f t="shared" si="8"/>
        <v>0.86456350267600379</v>
      </c>
      <c r="J299" s="41" t="s">
        <v>1516</v>
      </c>
    </row>
    <row r="300" spans="1:10" x14ac:dyDescent="0.35">
      <c r="A300" s="72"/>
      <c r="B300" s="43" t="s">
        <v>1149</v>
      </c>
      <c r="C300" s="37">
        <v>1.1413086E-4</v>
      </c>
      <c r="D300" s="37">
        <v>2.7425439999999995E-4</v>
      </c>
      <c r="E300" s="37">
        <v>1.4474399058268352E-5</v>
      </c>
      <c r="F300" s="37">
        <v>6.6288462987913659E-5</v>
      </c>
      <c r="G300" s="38">
        <v>7.4890868726179907E-4</v>
      </c>
      <c r="H300" s="39">
        <v>-1.6012353999999995E-4</v>
      </c>
      <c r="I300" s="39">
        <f t="shared" si="8"/>
        <v>-0.58385039583685794</v>
      </c>
      <c r="J300" s="40" t="s">
        <v>1517</v>
      </c>
    </row>
    <row r="301" spans="1:10" x14ac:dyDescent="0.35">
      <c r="A301" s="72"/>
      <c r="B301" s="43" t="s">
        <v>1150</v>
      </c>
      <c r="C301" s="37">
        <v>5.7248200000000003E-4</v>
      </c>
      <c r="D301" s="37">
        <v>9.7459020000000007E-4</v>
      </c>
      <c r="E301" s="37">
        <v>1.6566325844918057E-4</v>
      </c>
      <c r="F301" s="37">
        <v>2.2291808694271541E-4</v>
      </c>
      <c r="G301" s="38">
        <v>1.1923886513191925E-2</v>
      </c>
      <c r="H301" s="39">
        <v>-4.0210820000000005E-4</v>
      </c>
      <c r="I301" s="39">
        <f t="shared" si="8"/>
        <v>-0.41259208229263955</v>
      </c>
      <c r="J301" s="40" t="s">
        <v>1517</v>
      </c>
    </row>
    <row r="302" spans="1:10" x14ac:dyDescent="0.35">
      <c r="A302" s="72"/>
      <c r="B302" s="43" t="s">
        <v>1151</v>
      </c>
      <c r="C302" s="37">
        <v>1.295091E-3</v>
      </c>
      <c r="D302" s="37">
        <v>6.1537180000000003E-4</v>
      </c>
      <c r="E302" s="37">
        <v>3.9728426186799791E-4</v>
      </c>
      <c r="F302" s="37">
        <v>9.7972049282946027E-5</v>
      </c>
      <c r="G302" s="38">
        <v>5.9184505586432415E-3</v>
      </c>
      <c r="H302" s="39">
        <v>6.7971919999999992E-4</v>
      </c>
      <c r="I302" s="39">
        <f t="shared" si="8"/>
        <v>1.1045667026015815</v>
      </c>
      <c r="J302" s="41" t="s">
        <v>1516</v>
      </c>
    </row>
    <row r="303" spans="1:10" x14ac:dyDescent="0.35">
      <c r="A303" s="72"/>
      <c r="B303" s="43" t="s">
        <v>1152</v>
      </c>
      <c r="C303" s="37">
        <v>6.2200379999999993E-4</v>
      </c>
      <c r="D303" s="37">
        <v>3.0010780000000003E-4</v>
      </c>
      <c r="E303" s="37">
        <v>2.0662520697557689E-4</v>
      </c>
      <c r="F303" s="37">
        <v>7.8430600894676308E-5</v>
      </c>
      <c r="G303" s="38">
        <v>1.1582871463296947E-2</v>
      </c>
      <c r="H303" s="39">
        <v>3.218959999999999E-4</v>
      </c>
      <c r="I303" s="39">
        <f t="shared" si="8"/>
        <v>1.0726012452858602</v>
      </c>
      <c r="J303" s="41" t="s">
        <v>1516</v>
      </c>
    </row>
    <row r="304" spans="1:10" x14ac:dyDescent="0.35">
      <c r="A304" s="72"/>
      <c r="B304" s="43" t="s">
        <v>1153</v>
      </c>
      <c r="C304" s="37">
        <v>5.5201639999999993E-4</v>
      </c>
      <c r="D304" s="37">
        <v>2.674706E-4</v>
      </c>
      <c r="E304" s="37">
        <v>2.1371232315030406E-4</v>
      </c>
      <c r="F304" s="37">
        <v>8.657161782766912E-5</v>
      </c>
      <c r="G304" s="38">
        <v>2.4697896541882775E-2</v>
      </c>
      <c r="H304" s="39">
        <v>2.8454579999999993E-4</v>
      </c>
      <c r="I304" s="39">
        <f t="shared" si="8"/>
        <v>1.0638395397475457</v>
      </c>
      <c r="J304" s="41" t="s">
        <v>1516</v>
      </c>
    </row>
    <row r="305" spans="1:10" x14ac:dyDescent="0.35">
      <c r="A305" s="72" t="s">
        <v>1493</v>
      </c>
      <c r="B305" s="43" t="s">
        <v>1157</v>
      </c>
      <c r="C305" s="37">
        <v>4.7209379999999998E-4</v>
      </c>
      <c r="D305" s="37">
        <v>8.9442720000000001E-4</v>
      </c>
      <c r="E305" s="37">
        <v>1.4418624551842658E-4</v>
      </c>
      <c r="F305" s="37">
        <v>2.1637530504819619E-4</v>
      </c>
      <c r="G305" s="38">
        <v>6.6660460646464593E-3</v>
      </c>
      <c r="H305" s="39">
        <v>-4.2233340000000002E-4</v>
      </c>
      <c r="I305" s="39">
        <f t="shared" si="8"/>
        <v>-0.47218309103300976</v>
      </c>
      <c r="J305" s="40" t="s">
        <v>1517</v>
      </c>
    </row>
    <row r="306" spans="1:10" x14ac:dyDescent="0.35">
      <c r="A306" s="72"/>
      <c r="B306" s="43" t="s">
        <v>1156</v>
      </c>
      <c r="C306" s="37">
        <v>1.2549943999999998E-4</v>
      </c>
      <c r="D306" s="37">
        <v>2.7819620000000005E-4</v>
      </c>
      <c r="E306" s="37">
        <v>7.1968155510843826E-5</v>
      </c>
      <c r="F306" s="37">
        <v>4.4804592986657065E-5</v>
      </c>
      <c r="G306" s="38">
        <v>3.8007931097714539E-3</v>
      </c>
      <c r="H306" s="39">
        <v>-1.5269676000000007E-4</v>
      </c>
      <c r="I306" s="39">
        <f t="shared" si="8"/>
        <v>-0.54888154475151008</v>
      </c>
      <c r="J306" s="40" t="s">
        <v>1517</v>
      </c>
    </row>
    <row r="307" spans="1:10" x14ac:dyDescent="0.35">
      <c r="A307" s="72" t="s">
        <v>1016</v>
      </c>
      <c r="B307" s="43" t="s">
        <v>1166</v>
      </c>
      <c r="C307" s="37">
        <v>6.2257719999999992E-3</v>
      </c>
      <c r="D307" s="37">
        <v>8.6165619999999995E-3</v>
      </c>
      <c r="E307" s="37">
        <v>3.7812604766135832E-4</v>
      </c>
      <c r="F307" s="37">
        <v>8.0978656479346433E-4</v>
      </c>
      <c r="G307" s="38">
        <v>3.3005878080727516E-4</v>
      </c>
      <c r="H307" s="39">
        <v>-2.3907900000000003E-3</v>
      </c>
      <c r="I307" s="39">
        <f t="shared" si="8"/>
        <v>-0.27746449221859026</v>
      </c>
      <c r="J307" s="40" t="s">
        <v>1517</v>
      </c>
    </row>
    <row r="308" spans="1:10" x14ac:dyDescent="0.35">
      <c r="A308" s="72"/>
      <c r="B308" s="43" t="s">
        <v>1185</v>
      </c>
      <c r="C308" s="37">
        <v>3.8460260000000004E-4</v>
      </c>
      <c r="D308" s="37">
        <v>6.2138199999999997E-4</v>
      </c>
      <c r="E308" s="37">
        <v>8.7816710410376902E-5</v>
      </c>
      <c r="F308" s="37">
        <v>1.0942441893151635E-4</v>
      </c>
      <c r="G308" s="38">
        <v>5.4376045170061674E-3</v>
      </c>
      <c r="H308" s="39">
        <v>-2.3677939999999992E-4</v>
      </c>
      <c r="I308" s="39">
        <f t="shared" si="8"/>
        <v>-0.38105287890540751</v>
      </c>
      <c r="J308" s="40" t="s">
        <v>1517</v>
      </c>
    </row>
    <row r="309" spans="1:10" x14ac:dyDescent="0.35">
      <c r="A309" s="72"/>
      <c r="B309" s="43" t="s">
        <v>1175</v>
      </c>
      <c r="C309" s="37">
        <v>2.1796559999999999E-4</v>
      </c>
      <c r="D309" s="37">
        <v>3.6535439999999995E-4</v>
      </c>
      <c r="E309" s="37">
        <v>4.7671927088172132E-5</v>
      </c>
      <c r="F309" s="37">
        <v>5.6426219905288706E-5</v>
      </c>
      <c r="G309" s="38">
        <v>2.1065679886277042E-3</v>
      </c>
      <c r="H309" s="39">
        <v>-1.4738879999999995E-4</v>
      </c>
      <c r="I309" s="39">
        <f t="shared" ref="I309:I372" si="9">(C309-D309)/D309</f>
        <v>-0.4034132338354211</v>
      </c>
      <c r="J309" s="40" t="s">
        <v>1517</v>
      </c>
    </row>
    <row r="310" spans="1:10" x14ac:dyDescent="0.35">
      <c r="A310" s="72"/>
      <c r="B310" s="43" t="s">
        <v>1226</v>
      </c>
      <c r="C310" s="37">
        <v>5.8412120000000001E-3</v>
      </c>
      <c r="D310" s="37">
        <v>4.6358019999999996E-3</v>
      </c>
      <c r="E310" s="37">
        <v>4.6109895333865168E-4</v>
      </c>
      <c r="F310" s="37">
        <v>5.5618420929580534E-4</v>
      </c>
      <c r="G310" s="38">
        <v>5.7809603837526494E-3</v>
      </c>
      <c r="H310" s="39">
        <v>1.2054100000000005E-3</v>
      </c>
      <c r="I310" s="39">
        <f t="shared" si="9"/>
        <v>0.26002189049489183</v>
      </c>
      <c r="J310" s="41" t="s">
        <v>1516</v>
      </c>
    </row>
    <row r="311" spans="1:10" x14ac:dyDescent="0.35">
      <c r="A311" s="72"/>
      <c r="B311" s="43" t="s">
        <v>1230</v>
      </c>
      <c r="C311" s="37">
        <v>1.0699952000000001E-3</v>
      </c>
      <c r="D311" s="37">
        <v>7.5002499999999998E-4</v>
      </c>
      <c r="E311" s="37">
        <v>1.4983660087308437E-4</v>
      </c>
      <c r="F311" s="37">
        <v>1.7919849645016561E-4</v>
      </c>
      <c r="G311" s="38">
        <v>1.551213425773974E-2</v>
      </c>
      <c r="H311" s="39">
        <v>3.1997020000000011E-4</v>
      </c>
      <c r="I311" s="39">
        <f t="shared" si="9"/>
        <v>0.42661271290956987</v>
      </c>
      <c r="J311" s="41" t="s">
        <v>1516</v>
      </c>
    </row>
    <row r="312" spans="1:10" x14ac:dyDescent="0.35">
      <c r="A312" s="72"/>
      <c r="B312" s="43" t="s">
        <v>1200</v>
      </c>
      <c r="C312" s="37">
        <v>8.1312179999999991E-3</v>
      </c>
      <c r="D312" s="37">
        <v>5.7150259999999998E-3</v>
      </c>
      <c r="E312" s="37">
        <v>3.7834524454524368E-4</v>
      </c>
      <c r="F312" s="37">
        <v>2.888406902255982E-4</v>
      </c>
      <c r="G312" s="38">
        <v>3.2725727687435705E-6</v>
      </c>
      <c r="H312" s="39">
        <v>2.4161919999999993E-3</v>
      </c>
      <c r="I312" s="39">
        <f t="shared" si="9"/>
        <v>0.42277882900270258</v>
      </c>
      <c r="J312" s="41" t="s">
        <v>1516</v>
      </c>
    </row>
    <row r="313" spans="1:10" x14ac:dyDescent="0.35">
      <c r="A313" s="72"/>
      <c r="B313" s="43" t="s">
        <v>1205</v>
      </c>
      <c r="C313" s="37">
        <v>2.736764E-3</v>
      </c>
      <c r="D313" s="37">
        <v>1.8996039999999998E-3</v>
      </c>
      <c r="E313" s="37">
        <v>2.4164237362267406E-4</v>
      </c>
      <c r="F313" s="37">
        <v>1.6848171126267682E-4</v>
      </c>
      <c r="G313" s="38">
        <v>2.1951678727000822E-4</v>
      </c>
      <c r="H313" s="39">
        <v>8.371600000000002E-4</v>
      </c>
      <c r="I313" s="39">
        <f t="shared" si="9"/>
        <v>0.44070237796930323</v>
      </c>
      <c r="J313" s="41" t="s">
        <v>1516</v>
      </c>
    </row>
    <row r="314" spans="1:10" x14ac:dyDescent="0.35">
      <c r="A314" s="72"/>
      <c r="B314" s="43" t="s">
        <v>1204</v>
      </c>
      <c r="C314" s="37">
        <v>3.3751060000000001E-3</v>
      </c>
      <c r="D314" s="37">
        <v>1.9935540000000002E-3</v>
      </c>
      <c r="E314" s="37">
        <v>3.5793595227358771E-4</v>
      </c>
      <c r="F314" s="37">
        <v>3.0990631540838266E-4</v>
      </c>
      <c r="G314" s="38">
        <v>1.8324076093141127E-4</v>
      </c>
      <c r="H314" s="39">
        <v>1.3815519999999999E-3</v>
      </c>
      <c r="I314" s="39">
        <f t="shared" si="9"/>
        <v>0.69300956984360584</v>
      </c>
      <c r="J314" s="41" t="s">
        <v>1516</v>
      </c>
    </row>
    <row r="315" spans="1:10" x14ac:dyDescent="0.35">
      <c r="A315" s="72"/>
      <c r="B315" s="43" t="s">
        <v>1237</v>
      </c>
      <c r="C315" s="37">
        <v>6.606306000000001E-3</v>
      </c>
      <c r="D315" s="37">
        <v>5.5264319999999995E-3</v>
      </c>
      <c r="E315" s="37">
        <v>6.5646727057028535E-4</v>
      </c>
      <c r="F315" s="37">
        <v>6.7878390682897017E-4</v>
      </c>
      <c r="G315" s="38">
        <v>3.3798600342333722E-2</v>
      </c>
      <c r="H315" s="39">
        <v>1.0798740000000015E-3</v>
      </c>
      <c r="I315" s="39">
        <f t="shared" si="9"/>
        <v>0.19540166241075646</v>
      </c>
      <c r="J315" s="41" t="s">
        <v>1516</v>
      </c>
    </row>
    <row r="316" spans="1:10" x14ac:dyDescent="0.35">
      <c r="A316" s="72"/>
      <c r="B316" s="43" t="s">
        <v>1229</v>
      </c>
      <c r="C316" s="37">
        <v>3.4110880000000005E-3</v>
      </c>
      <c r="D316" s="37">
        <v>2.7062340000000001E-3</v>
      </c>
      <c r="E316" s="37">
        <v>3.2785117899742278E-4</v>
      </c>
      <c r="F316" s="37">
        <v>2.9282635337346243E-4</v>
      </c>
      <c r="G316" s="38">
        <v>7.1315876533453761E-3</v>
      </c>
      <c r="H316" s="39">
        <v>7.0485400000000042E-4</v>
      </c>
      <c r="I316" s="39">
        <f t="shared" si="9"/>
        <v>0.26045567382569296</v>
      </c>
      <c r="J316" s="41" t="s">
        <v>1516</v>
      </c>
    </row>
    <row r="317" spans="1:10" x14ac:dyDescent="0.35">
      <c r="A317" s="72"/>
      <c r="B317" s="43" t="s">
        <v>1208</v>
      </c>
      <c r="C317" s="37">
        <v>5.8516000000000002E-3</v>
      </c>
      <c r="D317" s="37">
        <v>3.4489360000000005E-3</v>
      </c>
      <c r="E317" s="37">
        <v>8.1530507832957828E-4</v>
      </c>
      <c r="F317" s="37">
        <v>4.0444740020180615E-4</v>
      </c>
      <c r="G317" s="38">
        <v>3.6046160359190017E-4</v>
      </c>
      <c r="H317" s="39">
        <v>2.4026639999999997E-3</v>
      </c>
      <c r="I317" s="39">
        <f t="shared" si="9"/>
        <v>0.69663919539243391</v>
      </c>
      <c r="J317" s="41" t="s">
        <v>1516</v>
      </c>
    </row>
    <row r="318" spans="1:10" x14ac:dyDescent="0.35">
      <c r="A318" s="72"/>
      <c r="B318" s="43" t="s">
        <v>1207</v>
      </c>
      <c r="C318" s="37">
        <v>4.4039279999999997E-3</v>
      </c>
      <c r="D318" s="37">
        <v>2.748754E-3</v>
      </c>
      <c r="E318" s="37">
        <v>5.7523935328696019E-4</v>
      </c>
      <c r="F318" s="37">
        <v>2.4583723696787696E-4</v>
      </c>
      <c r="G318" s="38">
        <v>3.5514779843827052E-4</v>
      </c>
      <c r="H318" s="39">
        <v>1.6551739999999997E-3</v>
      </c>
      <c r="I318" s="39">
        <f t="shared" si="9"/>
        <v>0.60215428517793868</v>
      </c>
      <c r="J318" s="41" t="s">
        <v>1516</v>
      </c>
    </row>
    <row r="319" spans="1:10" x14ac:dyDescent="0.35">
      <c r="A319" s="72"/>
      <c r="B319" s="43" t="s">
        <v>1017</v>
      </c>
      <c r="C319" s="37">
        <v>1.253516E-2</v>
      </c>
      <c r="D319" s="37">
        <v>8.4637780000000017E-3</v>
      </c>
      <c r="E319" s="37">
        <v>7.4398698442916327E-4</v>
      </c>
      <c r="F319" s="37">
        <v>4.6736379306702833E-4</v>
      </c>
      <c r="G319" s="38">
        <v>6.5061228719686202E-6</v>
      </c>
      <c r="H319" s="39">
        <v>4.0713819999999984E-3</v>
      </c>
      <c r="I319" s="39">
        <f t="shared" si="9"/>
        <v>0.48103601016000153</v>
      </c>
      <c r="J319" s="41" t="s">
        <v>1516</v>
      </c>
    </row>
    <row r="320" spans="1:10" x14ac:dyDescent="0.35">
      <c r="A320" s="72"/>
      <c r="B320" s="43" t="s">
        <v>1018</v>
      </c>
      <c r="C320" s="37">
        <v>7.7790360000000005E-3</v>
      </c>
      <c r="D320" s="37">
        <v>4.7423099999999996E-3</v>
      </c>
      <c r="E320" s="37">
        <v>8.1967498209961241E-4</v>
      </c>
      <c r="F320" s="37">
        <v>5.3720736336167251E-4</v>
      </c>
      <c r="G320" s="38">
        <v>1.2098075843941782E-4</v>
      </c>
      <c r="H320" s="39">
        <v>3.0367260000000009E-3</v>
      </c>
      <c r="I320" s="39">
        <f t="shared" si="9"/>
        <v>0.64034742562169089</v>
      </c>
      <c r="J320" s="41" t="s">
        <v>1516</v>
      </c>
    </row>
    <row r="321" spans="1:10" x14ac:dyDescent="0.35">
      <c r="A321" s="72"/>
      <c r="B321" s="43" t="s">
        <v>1194</v>
      </c>
      <c r="C321" s="37">
        <v>2.1261359999999999E-4</v>
      </c>
      <c r="D321" s="37">
        <v>3.0865739999999997E-4</v>
      </c>
      <c r="E321" s="37">
        <v>4.6484741521277734E-5</v>
      </c>
      <c r="F321" s="37">
        <v>7.5048062438679935E-5</v>
      </c>
      <c r="G321" s="38">
        <v>4.1024673797189562E-2</v>
      </c>
      <c r="H321" s="39">
        <v>-9.6043799999999977E-5</v>
      </c>
      <c r="I321" s="39">
        <f t="shared" si="9"/>
        <v>-0.31116636114993512</v>
      </c>
      <c r="J321" s="40" t="s">
        <v>1517</v>
      </c>
    </row>
    <row r="322" spans="1:10" x14ac:dyDescent="0.35">
      <c r="A322" s="72"/>
      <c r="B322" s="43" t="s">
        <v>1195</v>
      </c>
      <c r="C322" s="37">
        <v>2.220624E-4</v>
      </c>
      <c r="D322" s="37">
        <v>3.3567579999999996E-4</v>
      </c>
      <c r="E322" s="37">
        <v>4.928121562319663E-5</v>
      </c>
      <c r="F322" s="37">
        <v>9.2655762501314503E-5</v>
      </c>
      <c r="G322" s="38">
        <v>4.1802079874175738E-2</v>
      </c>
      <c r="H322" s="39">
        <v>-1.1361339999999996E-4</v>
      </c>
      <c r="I322" s="39">
        <f t="shared" si="9"/>
        <v>-0.33846169428954953</v>
      </c>
      <c r="J322" s="40" t="s">
        <v>1517</v>
      </c>
    </row>
    <row r="323" spans="1:10" x14ac:dyDescent="0.35">
      <c r="A323" s="72"/>
      <c r="B323" s="43" t="s">
        <v>1170</v>
      </c>
      <c r="C323" s="37">
        <v>4.2144880000000006E-3</v>
      </c>
      <c r="D323" s="37">
        <v>5.2244979999999993E-3</v>
      </c>
      <c r="E323" s="37">
        <v>3.002358016126655E-4</v>
      </c>
      <c r="F323" s="37">
        <v>3.770561285405659E-4</v>
      </c>
      <c r="G323" s="38">
        <v>1.5702524556645123E-3</v>
      </c>
      <c r="H323" s="39">
        <v>-1.0100099999999987E-3</v>
      </c>
      <c r="I323" s="39">
        <f t="shared" si="9"/>
        <v>-0.19332192298666759</v>
      </c>
      <c r="J323" s="40" t="s">
        <v>1517</v>
      </c>
    </row>
    <row r="324" spans="1:10" x14ac:dyDescent="0.35">
      <c r="A324" s="72"/>
      <c r="B324" s="43" t="s">
        <v>1165</v>
      </c>
      <c r="C324" s="37">
        <v>1.1642916E-5</v>
      </c>
      <c r="D324" s="37">
        <v>3.542828E-5</v>
      </c>
      <c r="E324" s="37">
        <v>6.2288287680132931E-6</v>
      </c>
      <c r="F324" s="37">
        <v>6.3147455647080496E-6</v>
      </c>
      <c r="G324" s="38">
        <v>3.2475491465284789E-4</v>
      </c>
      <c r="H324" s="39">
        <v>-2.3785363999999999E-5</v>
      </c>
      <c r="I324" s="39">
        <f t="shared" si="9"/>
        <v>-0.67136660317689711</v>
      </c>
      <c r="J324" s="40" t="s">
        <v>1517</v>
      </c>
    </row>
    <row r="325" spans="1:10" x14ac:dyDescent="0.35">
      <c r="A325" s="72"/>
      <c r="B325" s="43" t="s">
        <v>1179</v>
      </c>
      <c r="C325" s="37">
        <v>3.6938839999999998E-4</v>
      </c>
      <c r="D325" s="37">
        <v>6.3598660000000005E-4</v>
      </c>
      <c r="E325" s="37">
        <v>6.3035840125281119E-5</v>
      </c>
      <c r="F325" s="37">
        <v>1.2707150758254195E-4</v>
      </c>
      <c r="G325" s="38">
        <v>2.9857794051019941E-3</v>
      </c>
      <c r="H325" s="39">
        <v>-2.6659820000000007E-4</v>
      </c>
      <c r="I325" s="39">
        <f t="shared" si="9"/>
        <v>-0.4191883917051083</v>
      </c>
      <c r="J325" s="40" t="s">
        <v>1517</v>
      </c>
    </row>
    <row r="326" spans="1:10" x14ac:dyDescent="0.35">
      <c r="A326" s="72"/>
      <c r="B326" s="43" t="s">
        <v>1187</v>
      </c>
      <c r="C326" s="37">
        <v>1.636628E-3</v>
      </c>
      <c r="D326" s="37">
        <v>1.9482239999999997E-3</v>
      </c>
      <c r="E326" s="37">
        <v>1.0363008477271445E-4</v>
      </c>
      <c r="F326" s="37">
        <v>1.6030175320313865E-4</v>
      </c>
      <c r="G326" s="38">
        <v>6.4928206490252136E-3</v>
      </c>
      <c r="H326" s="39">
        <v>-3.115959999999997E-4</v>
      </c>
      <c r="I326" s="39">
        <f t="shared" si="9"/>
        <v>-0.15993848756611137</v>
      </c>
      <c r="J326" s="40" t="s">
        <v>1517</v>
      </c>
    </row>
    <row r="327" spans="1:10" x14ac:dyDescent="0.35">
      <c r="A327" s="72"/>
      <c r="B327" s="43" t="s">
        <v>1232</v>
      </c>
      <c r="C327" s="37">
        <v>5.8337120000000002E-5</v>
      </c>
      <c r="D327" s="37">
        <v>2.830978E-5</v>
      </c>
      <c r="E327" s="37">
        <v>1.2760022510638449E-5</v>
      </c>
      <c r="F327" s="37">
        <v>1.8622962087890318E-5</v>
      </c>
      <c r="G327" s="38">
        <v>1.7756361476006122E-2</v>
      </c>
      <c r="H327" s="39">
        <v>3.0027340000000002E-5</v>
      </c>
      <c r="I327" s="39">
        <f t="shared" si="9"/>
        <v>1.0606701994858314</v>
      </c>
      <c r="J327" s="41" t="s">
        <v>1516</v>
      </c>
    </row>
    <row r="328" spans="1:10" x14ac:dyDescent="0.35">
      <c r="A328" s="72"/>
      <c r="B328" s="43" t="s">
        <v>1214</v>
      </c>
      <c r="C328" s="37">
        <v>9.211031999999999E-4</v>
      </c>
      <c r="D328" s="37">
        <v>5.2059519999999996E-4</v>
      </c>
      <c r="E328" s="37">
        <v>1.1826730233331612E-4</v>
      </c>
      <c r="F328" s="37">
        <v>1.2749714094519924E-4</v>
      </c>
      <c r="G328" s="38">
        <v>8.7459258809406215E-4</v>
      </c>
      <c r="H328" s="39">
        <v>4.0050799999999994E-4</v>
      </c>
      <c r="I328" s="39">
        <f t="shared" si="9"/>
        <v>0.76932710866331455</v>
      </c>
      <c r="J328" s="41" t="s">
        <v>1516</v>
      </c>
    </row>
    <row r="329" spans="1:10" x14ac:dyDescent="0.35">
      <c r="A329" s="72"/>
      <c r="B329" s="43" t="s">
        <v>1218</v>
      </c>
      <c r="C329" s="37">
        <v>1.1569799999999999E-3</v>
      </c>
      <c r="D329" s="37">
        <v>8.2371240000000002E-4</v>
      </c>
      <c r="E329" s="37">
        <v>1.3022254317129585E-4</v>
      </c>
      <c r="F329" s="37">
        <v>8.8179871701539683E-5</v>
      </c>
      <c r="G329" s="38">
        <v>1.4669176900157319E-3</v>
      </c>
      <c r="H329" s="39">
        <v>3.3326759999999993E-4</v>
      </c>
      <c r="I329" s="39">
        <f t="shared" si="9"/>
        <v>0.40459218533070512</v>
      </c>
      <c r="J329" s="41" t="s">
        <v>1516</v>
      </c>
    </row>
    <row r="330" spans="1:10" x14ac:dyDescent="0.35">
      <c r="A330" s="72"/>
      <c r="B330" s="43" t="s">
        <v>1177</v>
      </c>
      <c r="C330" s="37">
        <v>3.3172519999999995E-6</v>
      </c>
      <c r="D330" s="37">
        <v>8.5849040000000007E-6</v>
      </c>
      <c r="E330" s="37">
        <v>2.271250778606361E-6</v>
      </c>
      <c r="F330" s="37">
        <v>1.4361547688289028E-6</v>
      </c>
      <c r="G330" s="38">
        <v>2.3384730964974786E-3</v>
      </c>
      <c r="H330" s="39">
        <v>-5.2676520000000008E-6</v>
      </c>
      <c r="I330" s="39">
        <f t="shared" si="9"/>
        <v>-0.61359474724469842</v>
      </c>
      <c r="J330" s="40" t="s">
        <v>1517</v>
      </c>
    </row>
    <row r="331" spans="1:10" x14ac:dyDescent="0.35">
      <c r="A331" s="72"/>
      <c r="B331" s="43" t="s">
        <v>1199</v>
      </c>
      <c r="C331" s="37">
        <v>6.5533619999999987E-5</v>
      </c>
      <c r="D331" s="37">
        <v>3.2319980000000001E-5</v>
      </c>
      <c r="E331" s="37">
        <v>1.6013784747117092E-5</v>
      </c>
      <c r="F331" s="37">
        <v>1.9783970196777995E-5</v>
      </c>
      <c r="G331" s="38">
        <v>1.9354439093419055E-2</v>
      </c>
      <c r="H331" s="39">
        <v>3.3213639999999986E-5</v>
      </c>
      <c r="I331" s="39">
        <f t="shared" si="9"/>
        <v>1.0276503883975172</v>
      </c>
      <c r="J331" s="41" t="s">
        <v>1516</v>
      </c>
    </row>
    <row r="332" spans="1:10" x14ac:dyDescent="0.35">
      <c r="A332" s="72"/>
      <c r="B332" s="43" t="s">
        <v>1162</v>
      </c>
      <c r="C332" s="37">
        <v>2.9718399999999999E-3</v>
      </c>
      <c r="D332" s="37">
        <v>3.5805860000000002E-3</v>
      </c>
      <c r="E332" s="37">
        <v>1.0940180025941066E-4</v>
      </c>
      <c r="F332" s="37">
        <v>2.9016654774456684E-4</v>
      </c>
      <c r="G332" s="38">
        <v>2.3192019456015605E-3</v>
      </c>
      <c r="H332" s="39">
        <v>-6.0874600000000029E-4</v>
      </c>
      <c r="I332" s="39">
        <f t="shared" si="9"/>
        <v>-0.17001295318699236</v>
      </c>
      <c r="J332" s="40" t="s">
        <v>1517</v>
      </c>
    </row>
    <row r="333" spans="1:10" x14ac:dyDescent="0.35">
      <c r="A333" s="72"/>
      <c r="B333" s="43" t="s">
        <v>1202</v>
      </c>
      <c r="C333" s="37">
        <v>1.6735765999999999E-2</v>
      </c>
      <c r="D333" s="37">
        <v>2.6289199999999999E-3</v>
      </c>
      <c r="E333" s="37">
        <v>4.7030551095303998E-3</v>
      </c>
      <c r="F333" s="37">
        <v>7.1689136024923603E-4</v>
      </c>
      <c r="G333" s="38">
        <v>1.6409262097214769E-4</v>
      </c>
      <c r="H333" s="39">
        <v>1.4106845999999999E-2</v>
      </c>
      <c r="I333" s="39">
        <f t="shared" si="9"/>
        <v>5.366023309952376</v>
      </c>
      <c r="J333" s="41" t="s">
        <v>1516</v>
      </c>
    </row>
    <row r="334" spans="1:10" x14ac:dyDescent="0.35">
      <c r="A334" s="72"/>
      <c r="B334" s="43" t="s">
        <v>1163</v>
      </c>
      <c r="C334" s="37">
        <v>2.058898E-3</v>
      </c>
      <c r="D334" s="37">
        <v>2.7013280000000002E-3</v>
      </c>
      <c r="E334" s="37">
        <v>2.8871904408957856E-4</v>
      </c>
      <c r="F334" s="37">
        <v>3.1850815714829032E-4</v>
      </c>
      <c r="G334" s="38">
        <v>1.0207075295345999E-2</v>
      </c>
      <c r="H334" s="39">
        <v>-6.4243000000000026E-4</v>
      </c>
      <c r="I334" s="39">
        <f t="shared" si="9"/>
        <v>-0.2378200647977588</v>
      </c>
      <c r="J334" s="40" t="s">
        <v>1517</v>
      </c>
    </row>
    <row r="335" spans="1:10" x14ac:dyDescent="0.35">
      <c r="A335" s="72"/>
      <c r="B335" s="43" t="s">
        <v>1209</v>
      </c>
      <c r="C335" s="37">
        <v>1.7736359999999998E-4</v>
      </c>
      <c r="D335" s="37">
        <v>9.2687879999999996E-5</v>
      </c>
      <c r="E335" s="37">
        <v>8.7046729576704968E-6</v>
      </c>
      <c r="F335" s="37">
        <v>3.4601045968106237E-5</v>
      </c>
      <c r="G335" s="38">
        <v>7.224764804922031E-4</v>
      </c>
      <c r="H335" s="39">
        <v>8.4675719999999981E-5</v>
      </c>
      <c r="I335" s="39">
        <f t="shared" si="9"/>
        <v>0.9135576301885423</v>
      </c>
      <c r="J335" s="41" t="s">
        <v>1516</v>
      </c>
    </row>
    <row r="336" spans="1:10" x14ac:dyDescent="0.35">
      <c r="A336" s="72"/>
      <c r="B336" s="43" t="s">
        <v>1224</v>
      </c>
      <c r="C336" s="37">
        <v>9.1415060000000009E-5</v>
      </c>
      <c r="D336" s="37">
        <v>3.7462280000000001E-5</v>
      </c>
      <c r="E336" s="37">
        <v>1.8801634756265214E-5</v>
      </c>
      <c r="F336" s="37">
        <v>2.3557577449135131E-5</v>
      </c>
      <c r="G336" s="38">
        <v>3.9352901673876568E-3</v>
      </c>
      <c r="H336" s="39">
        <v>5.3952780000000008E-5</v>
      </c>
      <c r="I336" s="39">
        <f t="shared" si="9"/>
        <v>1.440189438549923</v>
      </c>
      <c r="J336" s="41" t="s">
        <v>1516</v>
      </c>
    </row>
    <row r="337" spans="1:10" x14ac:dyDescent="0.35">
      <c r="A337" s="72"/>
      <c r="B337" s="43" t="s">
        <v>1222</v>
      </c>
      <c r="C337" s="37">
        <v>2.9778360000000002E-3</v>
      </c>
      <c r="D337" s="37">
        <v>2.2001060000000003E-3</v>
      </c>
      <c r="E337" s="37">
        <v>3.0289838631131731E-4</v>
      </c>
      <c r="F337" s="37">
        <v>2.8313890801159771E-4</v>
      </c>
      <c r="G337" s="38">
        <v>3.0200537031008106E-3</v>
      </c>
      <c r="H337" s="39">
        <v>7.7772999999999991E-4</v>
      </c>
      <c r="I337" s="39">
        <f t="shared" si="9"/>
        <v>0.35349660425452217</v>
      </c>
      <c r="J337" s="41" t="s">
        <v>1516</v>
      </c>
    </row>
    <row r="338" spans="1:10" x14ac:dyDescent="0.35">
      <c r="A338" s="72"/>
      <c r="B338" s="43" t="s">
        <v>1233</v>
      </c>
      <c r="C338" s="37">
        <v>5.7156799999999995E-4</v>
      </c>
      <c r="D338" s="37">
        <v>2.8707060000000004E-4</v>
      </c>
      <c r="E338" s="37">
        <v>2.0582005274875429E-4</v>
      </c>
      <c r="F338" s="37">
        <v>8.2574696798111234E-5</v>
      </c>
      <c r="G338" s="38">
        <v>2.0874413054677288E-2</v>
      </c>
      <c r="H338" s="39">
        <v>2.844973999999999E-4</v>
      </c>
      <c r="I338" s="39">
        <f t="shared" si="9"/>
        <v>0.99103635133656964</v>
      </c>
      <c r="J338" s="41" t="s">
        <v>1516</v>
      </c>
    </row>
    <row r="339" spans="1:10" x14ac:dyDescent="0.35">
      <c r="A339" s="72"/>
      <c r="B339" s="43" t="s">
        <v>1234</v>
      </c>
      <c r="C339" s="37">
        <v>5.5550299999999994E-4</v>
      </c>
      <c r="D339" s="37">
        <v>2.7305020000000001E-4</v>
      </c>
      <c r="E339" s="37">
        <v>2.1400411880148472E-4</v>
      </c>
      <c r="F339" s="37">
        <v>8.34679249005269E-5</v>
      </c>
      <c r="G339" s="38">
        <v>2.5076918520757663E-2</v>
      </c>
      <c r="H339" s="39">
        <v>2.8245279999999993E-4</v>
      </c>
      <c r="I339" s="39">
        <f t="shared" si="9"/>
        <v>1.0344354261597315</v>
      </c>
      <c r="J339" s="41" t="s">
        <v>1516</v>
      </c>
    </row>
    <row r="340" spans="1:10" x14ac:dyDescent="0.35">
      <c r="A340" s="72"/>
      <c r="B340" s="43" t="s">
        <v>1239</v>
      </c>
      <c r="C340" s="37">
        <v>6.6946759999999997E-4</v>
      </c>
      <c r="D340" s="37">
        <v>5.1605600000000009E-4</v>
      </c>
      <c r="E340" s="37">
        <v>1.096764585920789E-4</v>
      </c>
      <c r="F340" s="37">
        <v>9.4345421674822154E-5</v>
      </c>
      <c r="G340" s="38">
        <v>4.5165379636292607E-2</v>
      </c>
      <c r="H340" s="39">
        <v>1.5341159999999988E-4</v>
      </c>
      <c r="I340" s="39">
        <f t="shared" si="9"/>
        <v>0.29727703970111741</v>
      </c>
      <c r="J340" s="41" t="s">
        <v>1516</v>
      </c>
    </row>
    <row r="341" spans="1:10" x14ac:dyDescent="0.35">
      <c r="A341" s="72"/>
      <c r="B341" s="43" t="s">
        <v>1201</v>
      </c>
      <c r="C341" s="37">
        <v>3.6313699999999997E-3</v>
      </c>
      <c r="D341" s="37">
        <v>2.6623480000000001E-3</v>
      </c>
      <c r="E341" s="37">
        <v>2.3612244673050471E-4</v>
      </c>
      <c r="F341" s="37">
        <v>1.9591354960798405E-4</v>
      </c>
      <c r="G341" s="38">
        <v>1.0587848292897495E-4</v>
      </c>
      <c r="H341" s="39">
        <v>9.6902199999999951E-4</v>
      </c>
      <c r="I341" s="39">
        <f t="shared" si="9"/>
        <v>0.36397270379379382</v>
      </c>
      <c r="J341" s="41" t="s">
        <v>1516</v>
      </c>
    </row>
    <row r="342" spans="1:10" x14ac:dyDescent="0.35">
      <c r="A342" s="72"/>
      <c r="B342" s="43" t="s">
        <v>1225</v>
      </c>
      <c r="C342" s="37">
        <v>2.0188539999999996E-3</v>
      </c>
      <c r="D342" s="37">
        <v>1.5776479999999999E-3</v>
      </c>
      <c r="E342" s="37">
        <v>1.5293835843240898E-4</v>
      </c>
      <c r="F342" s="37">
        <v>2.0153654623913743E-4</v>
      </c>
      <c r="G342" s="38">
        <v>4.5476663826998966E-3</v>
      </c>
      <c r="H342" s="39">
        <v>4.4120599999999976E-4</v>
      </c>
      <c r="I342" s="39">
        <f t="shared" si="9"/>
        <v>0.279660608703589</v>
      </c>
      <c r="J342" s="41" t="s">
        <v>1516</v>
      </c>
    </row>
    <row r="343" spans="1:10" x14ac:dyDescent="0.35">
      <c r="A343" s="72"/>
      <c r="B343" s="43" t="s">
        <v>1196</v>
      </c>
      <c r="C343" s="37">
        <v>1.6445520000000001E-3</v>
      </c>
      <c r="D343" s="37">
        <v>2.2267240000000002E-3</v>
      </c>
      <c r="E343" s="37">
        <v>2.2798886084631414E-4</v>
      </c>
      <c r="F343" s="37">
        <v>4.9786765312681233E-4</v>
      </c>
      <c r="G343" s="38">
        <v>4.4733991715714003E-2</v>
      </c>
      <c r="H343" s="39">
        <v>-5.8217200000000016E-4</v>
      </c>
      <c r="I343" s="39">
        <f t="shared" si="9"/>
        <v>-0.26144775912955537</v>
      </c>
      <c r="J343" s="40" t="s">
        <v>1517</v>
      </c>
    </row>
    <row r="344" spans="1:10" x14ac:dyDescent="0.35">
      <c r="A344" s="72"/>
      <c r="B344" s="43" t="s">
        <v>1186</v>
      </c>
      <c r="C344" s="37">
        <v>3.7579380000000007E-6</v>
      </c>
      <c r="D344" s="37">
        <v>1.2169045999999999E-5</v>
      </c>
      <c r="E344" s="37">
        <v>2.0847050823485805E-6</v>
      </c>
      <c r="F344" s="37">
        <v>4.6186819654074475E-6</v>
      </c>
      <c r="G344" s="38">
        <v>5.9430618775042805E-3</v>
      </c>
      <c r="H344" s="39">
        <v>-8.4111079999999983E-6</v>
      </c>
      <c r="I344" s="39">
        <f t="shared" si="9"/>
        <v>-0.69118877519240207</v>
      </c>
      <c r="J344" s="40" t="s">
        <v>1517</v>
      </c>
    </row>
    <row r="345" spans="1:10" x14ac:dyDescent="0.35">
      <c r="A345" s="72"/>
      <c r="B345" s="43" t="s">
        <v>1213</v>
      </c>
      <c r="C345" s="37">
        <v>7.7775740000000004E-4</v>
      </c>
      <c r="D345" s="37">
        <v>5.7575460000000003E-4</v>
      </c>
      <c r="E345" s="37">
        <v>4.4484328659652712E-5</v>
      </c>
      <c r="F345" s="37">
        <v>7.5344643862719233E-5</v>
      </c>
      <c r="G345" s="38">
        <v>8.6113192302883577E-4</v>
      </c>
      <c r="H345" s="39">
        <v>2.0200280000000001E-4</v>
      </c>
      <c r="I345" s="39">
        <f t="shared" si="9"/>
        <v>0.35084878175528256</v>
      </c>
      <c r="J345" s="41" t="s">
        <v>1516</v>
      </c>
    </row>
    <row r="346" spans="1:10" x14ac:dyDescent="0.35">
      <c r="A346" s="72"/>
      <c r="B346" s="43" t="s">
        <v>1210</v>
      </c>
      <c r="C346" s="37">
        <v>9.8128720000000003E-4</v>
      </c>
      <c r="D346" s="37">
        <v>5.5012080000000003E-4</v>
      </c>
      <c r="E346" s="37">
        <v>1.2460088877572263E-4</v>
      </c>
      <c r="F346" s="37">
        <v>1.3516647538202659E-4</v>
      </c>
      <c r="G346" s="38">
        <v>7.7905104549485615E-4</v>
      </c>
      <c r="H346" s="39">
        <v>4.311664E-4</v>
      </c>
      <c r="I346" s="39">
        <f t="shared" si="9"/>
        <v>0.78376676540861567</v>
      </c>
      <c r="J346" s="41" t="s">
        <v>1516</v>
      </c>
    </row>
    <row r="347" spans="1:10" x14ac:dyDescent="0.35">
      <c r="A347" s="72"/>
      <c r="B347" s="43" t="s">
        <v>1212</v>
      </c>
      <c r="C347" s="37">
        <v>7.7775740000000004E-4</v>
      </c>
      <c r="D347" s="37">
        <v>5.7575460000000003E-4</v>
      </c>
      <c r="E347" s="37">
        <v>4.4484328659652712E-5</v>
      </c>
      <c r="F347" s="37">
        <v>7.5344643862719233E-5</v>
      </c>
      <c r="G347" s="38">
        <v>8.6113192302883577E-4</v>
      </c>
      <c r="H347" s="39">
        <v>2.0200280000000001E-4</v>
      </c>
      <c r="I347" s="39">
        <f t="shared" si="9"/>
        <v>0.35084878175528256</v>
      </c>
      <c r="J347" s="41" t="s">
        <v>1516</v>
      </c>
    </row>
    <row r="348" spans="1:10" x14ac:dyDescent="0.35">
      <c r="A348" s="72"/>
      <c r="B348" s="43" t="s">
        <v>1168</v>
      </c>
      <c r="C348" s="37">
        <v>6.7041120000000008E-3</v>
      </c>
      <c r="D348" s="37">
        <v>1.0189541999999999E-2</v>
      </c>
      <c r="E348" s="37">
        <v>4.0941616403117266E-4</v>
      </c>
      <c r="F348" s="37">
        <v>1.4636666688218323E-3</v>
      </c>
      <c r="G348" s="38">
        <v>8.9838898704547071E-4</v>
      </c>
      <c r="H348" s="39">
        <v>-3.4854299999999986E-3</v>
      </c>
      <c r="I348" s="39">
        <f t="shared" si="9"/>
        <v>-0.34205953515869492</v>
      </c>
      <c r="J348" s="40" t="s">
        <v>1517</v>
      </c>
    </row>
    <row r="349" spans="1:10" x14ac:dyDescent="0.35">
      <c r="A349" s="72"/>
      <c r="B349" s="43" t="s">
        <v>1191</v>
      </c>
      <c r="C349" s="37">
        <v>2.546862E-3</v>
      </c>
      <c r="D349" s="37">
        <v>2.7566559999999997E-3</v>
      </c>
      <c r="E349" s="37">
        <v>1.1286659102675163E-4</v>
      </c>
      <c r="F349" s="37">
        <v>1.5228775272489893E-4</v>
      </c>
      <c r="G349" s="38">
        <v>3.8419540207867149E-2</v>
      </c>
      <c r="H349" s="39">
        <v>-2.0979399999999969E-4</v>
      </c>
      <c r="I349" s="39">
        <f t="shared" si="9"/>
        <v>-7.6104526643875667E-2</v>
      </c>
      <c r="J349" s="40" t="s">
        <v>1517</v>
      </c>
    </row>
    <row r="350" spans="1:10" x14ac:dyDescent="0.35">
      <c r="A350" s="72"/>
      <c r="B350" s="43" t="s">
        <v>1203</v>
      </c>
      <c r="C350" s="37">
        <v>8.3237959999999996E-3</v>
      </c>
      <c r="D350" s="37">
        <v>6.9884719999999999E-3</v>
      </c>
      <c r="E350" s="37">
        <v>3.9561230305691988E-4</v>
      </c>
      <c r="F350" s="37">
        <v>2.2643634805392915E-4</v>
      </c>
      <c r="G350" s="38">
        <v>1.7840146922191519E-4</v>
      </c>
      <c r="H350" s="39">
        <v>1.3353239999999997E-3</v>
      </c>
      <c r="I350" s="39">
        <f t="shared" si="9"/>
        <v>0.19107524506072282</v>
      </c>
      <c r="J350" s="41" t="s">
        <v>1516</v>
      </c>
    </row>
    <row r="351" spans="1:10" x14ac:dyDescent="0.35">
      <c r="A351" s="72"/>
      <c r="B351" s="43" t="s">
        <v>1190</v>
      </c>
      <c r="C351" s="37">
        <v>1.639974E-3</v>
      </c>
      <c r="D351" s="37">
        <v>2.029108E-3</v>
      </c>
      <c r="E351" s="37">
        <v>1.3765124365584209E-4</v>
      </c>
      <c r="F351" s="37">
        <v>2.8631032197599861E-4</v>
      </c>
      <c r="G351" s="38">
        <v>2.5488513845393048E-2</v>
      </c>
      <c r="H351" s="39">
        <v>-3.8913399999999996E-4</v>
      </c>
      <c r="I351" s="39">
        <f t="shared" si="9"/>
        <v>-0.19177589364390657</v>
      </c>
      <c r="J351" s="40" t="s">
        <v>1517</v>
      </c>
    </row>
    <row r="352" spans="1:10" x14ac:dyDescent="0.35">
      <c r="A352" s="72"/>
      <c r="B352" s="43" t="s">
        <v>1178</v>
      </c>
      <c r="C352" s="37">
        <v>1.3221994000000003E-4</v>
      </c>
      <c r="D352" s="37">
        <v>2.1439380000000001E-4</v>
      </c>
      <c r="E352" s="37">
        <v>2.8094805398293826E-5</v>
      </c>
      <c r="F352" s="37">
        <v>3.2838466075625393E-5</v>
      </c>
      <c r="G352" s="38">
        <v>2.7925264735681309E-3</v>
      </c>
      <c r="H352" s="39">
        <v>-8.217385999999998E-5</v>
      </c>
      <c r="I352" s="39">
        <f t="shared" si="9"/>
        <v>-0.38328468453845205</v>
      </c>
      <c r="J352" s="40" t="s">
        <v>1517</v>
      </c>
    </row>
    <row r="353" spans="1:10" x14ac:dyDescent="0.35">
      <c r="A353" s="72"/>
      <c r="B353" s="43" t="s">
        <v>1206</v>
      </c>
      <c r="C353" s="37">
        <v>3.3812759999999999E-3</v>
      </c>
      <c r="D353" s="37">
        <v>2.7168679999999999E-3</v>
      </c>
      <c r="E353" s="37">
        <v>1.8793647658184933E-4</v>
      </c>
      <c r="F353" s="37">
        <v>1.6466219380902229E-4</v>
      </c>
      <c r="G353" s="38">
        <v>3.4359282568616558E-4</v>
      </c>
      <c r="H353" s="39">
        <v>6.6440800000000001E-4</v>
      </c>
      <c r="I353" s="39">
        <f t="shared" si="9"/>
        <v>0.2445492383141176</v>
      </c>
      <c r="J353" s="41" t="s">
        <v>1516</v>
      </c>
    </row>
    <row r="354" spans="1:10" x14ac:dyDescent="0.35">
      <c r="A354" s="72"/>
      <c r="B354" s="43" t="s">
        <v>1193</v>
      </c>
      <c r="C354" s="37">
        <v>2.1261359999999999E-4</v>
      </c>
      <c r="D354" s="37">
        <v>3.0865739999999997E-4</v>
      </c>
      <c r="E354" s="37">
        <v>4.6484741521277734E-5</v>
      </c>
      <c r="F354" s="37">
        <v>7.5048062438679935E-5</v>
      </c>
      <c r="G354" s="38">
        <v>4.1024673797189562E-2</v>
      </c>
      <c r="H354" s="39">
        <v>-9.6043799999999977E-5</v>
      </c>
      <c r="I354" s="39">
        <f t="shared" si="9"/>
        <v>-0.31116636114993512</v>
      </c>
      <c r="J354" s="40" t="s">
        <v>1517</v>
      </c>
    </row>
    <row r="355" spans="1:10" x14ac:dyDescent="0.35">
      <c r="A355" s="72"/>
      <c r="B355" s="43" t="s">
        <v>1215</v>
      </c>
      <c r="C355" s="37">
        <v>9.4440399999999992E-4</v>
      </c>
      <c r="D355" s="37">
        <v>5.38843E-4</v>
      </c>
      <c r="E355" s="37">
        <v>1.2592162536474822E-4</v>
      </c>
      <c r="F355" s="37">
        <v>1.3378606996245908E-4</v>
      </c>
      <c r="G355" s="38">
        <v>1.1408360790658954E-3</v>
      </c>
      <c r="H355" s="39">
        <v>4.0556099999999992E-4</v>
      </c>
      <c r="I355" s="39">
        <f t="shared" si="9"/>
        <v>0.75265151444854983</v>
      </c>
      <c r="J355" s="41" t="s">
        <v>1516</v>
      </c>
    </row>
    <row r="356" spans="1:10" x14ac:dyDescent="0.35">
      <c r="A356" s="72"/>
      <c r="B356" s="43" t="s">
        <v>1192</v>
      </c>
      <c r="C356" s="37">
        <v>2.1261359999999999E-4</v>
      </c>
      <c r="D356" s="37">
        <v>3.0865739999999997E-4</v>
      </c>
      <c r="E356" s="37">
        <v>4.6484741521277734E-5</v>
      </c>
      <c r="F356" s="37">
        <v>7.5048062438679935E-5</v>
      </c>
      <c r="G356" s="38">
        <v>4.1024673797189562E-2</v>
      </c>
      <c r="H356" s="39">
        <v>-9.6043799999999977E-5</v>
      </c>
      <c r="I356" s="39">
        <f t="shared" si="9"/>
        <v>-0.31116636114993512</v>
      </c>
      <c r="J356" s="40" t="s">
        <v>1517</v>
      </c>
    </row>
    <row r="357" spans="1:10" x14ac:dyDescent="0.35">
      <c r="A357" s="72"/>
      <c r="B357" s="43" t="s">
        <v>1221</v>
      </c>
      <c r="C357" s="37">
        <v>1.252984E-2</v>
      </c>
      <c r="D357" s="37">
        <v>1.130392E-2</v>
      </c>
      <c r="E357" s="37">
        <v>5.4678615838369608E-4</v>
      </c>
      <c r="F357" s="37">
        <v>3.4014074586853036E-4</v>
      </c>
      <c r="G357" s="38">
        <v>2.7729657790576488E-3</v>
      </c>
      <c r="H357" s="39">
        <v>1.2259200000000001E-3</v>
      </c>
      <c r="I357" s="39">
        <f t="shared" si="9"/>
        <v>0.10845087367921925</v>
      </c>
      <c r="J357" s="41" t="s">
        <v>1516</v>
      </c>
    </row>
    <row r="358" spans="1:10" x14ac:dyDescent="0.35">
      <c r="A358" s="72"/>
      <c r="B358" s="43" t="s">
        <v>1228</v>
      </c>
      <c r="C358" s="37">
        <v>8.7285820000000008E-4</v>
      </c>
      <c r="D358" s="37">
        <v>5.6693179999999996E-4</v>
      </c>
      <c r="E358" s="37">
        <v>1.547194035720795E-4</v>
      </c>
      <c r="F358" s="37">
        <v>1.0405139136840025E-4</v>
      </c>
      <c r="G358" s="38">
        <v>6.3197886859316108E-3</v>
      </c>
      <c r="H358" s="39">
        <v>3.0592640000000012E-4</v>
      </c>
      <c r="I358" s="39">
        <f t="shared" si="9"/>
        <v>0.53961764007593183</v>
      </c>
      <c r="J358" s="41" t="s">
        <v>1516</v>
      </c>
    </row>
    <row r="359" spans="1:10" x14ac:dyDescent="0.35">
      <c r="A359" s="72"/>
      <c r="B359" s="43" t="s">
        <v>1174</v>
      </c>
      <c r="C359" s="37">
        <v>2.1822019999999999E-4</v>
      </c>
      <c r="D359" s="37">
        <v>3.6658519999999996E-4</v>
      </c>
      <c r="E359" s="37">
        <v>4.7707693485432717E-5</v>
      </c>
      <c r="F359" s="37">
        <v>5.6127221784086213E-5</v>
      </c>
      <c r="G359" s="38">
        <v>1.9924465191478529E-3</v>
      </c>
      <c r="H359" s="39">
        <v>-1.4836499999999997E-4</v>
      </c>
      <c r="I359" s="39">
        <f t="shared" si="9"/>
        <v>-0.40472173999386768</v>
      </c>
      <c r="J359" s="40" t="s">
        <v>1517</v>
      </c>
    </row>
    <row r="360" spans="1:10" x14ac:dyDescent="0.35">
      <c r="A360" s="72"/>
      <c r="B360" s="43" t="s">
        <v>1171</v>
      </c>
      <c r="C360" s="37">
        <v>2.1913440000000001E-4</v>
      </c>
      <c r="D360" s="37">
        <v>3.6994419999999999E-4</v>
      </c>
      <c r="E360" s="37">
        <v>4.7990076076205583E-5</v>
      </c>
      <c r="F360" s="37">
        <v>5.5702594568834938E-5</v>
      </c>
      <c r="G360" s="38">
        <v>1.786680536967993E-3</v>
      </c>
      <c r="H360" s="39">
        <v>-1.5080979999999999E-4</v>
      </c>
      <c r="I360" s="39">
        <f t="shared" si="9"/>
        <v>-0.40765553291550455</v>
      </c>
      <c r="J360" s="40" t="s">
        <v>1517</v>
      </c>
    </row>
    <row r="361" spans="1:10" x14ac:dyDescent="0.35">
      <c r="A361" s="72"/>
      <c r="B361" s="43" t="s">
        <v>1173</v>
      </c>
      <c r="C361" s="37">
        <v>2.3405679999999998E-4</v>
      </c>
      <c r="D361" s="37">
        <v>3.8085579999999999E-4</v>
      </c>
      <c r="E361" s="37">
        <v>4.6423336213589825E-5</v>
      </c>
      <c r="F361" s="37">
        <v>5.5403837436589161E-5</v>
      </c>
      <c r="G361" s="38">
        <v>1.8960322287001922E-3</v>
      </c>
      <c r="H361" s="39">
        <v>-1.46799E-4</v>
      </c>
      <c r="I361" s="39">
        <f t="shared" si="9"/>
        <v>-0.38544509496770168</v>
      </c>
      <c r="J361" s="40" t="s">
        <v>1517</v>
      </c>
    </row>
    <row r="362" spans="1:10" x14ac:dyDescent="0.35">
      <c r="A362" s="72"/>
      <c r="B362" s="43" t="s">
        <v>1167</v>
      </c>
      <c r="C362" s="37">
        <v>2.6767299999999996E-3</v>
      </c>
      <c r="D362" s="37">
        <v>3.6051859999999998E-3</v>
      </c>
      <c r="E362" s="37">
        <v>1.499916911032073E-4</v>
      </c>
      <c r="F362" s="37">
        <v>3.5969521449416016E-4</v>
      </c>
      <c r="G362" s="38">
        <v>7.0490371035710408E-4</v>
      </c>
      <c r="H362" s="39">
        <v>-9.2845600000000025E-4</v>
      </c>
      <c r="I362" s="39">
        <f t="shared" si="9"/>
        <v>-0.25753345319769916</v>
      </c>
      <c r="J362" s="40" t="s">
        <v>1517</v>
      </c>
    </row>
    <row r="363" spans="1:10" x14ac:dyDescent="0.35">
      <c r="A363" s="72"/>
      <c r="B363" s="43" t="s">
        <v>1181</v>
      </c>
      <c r="C363" s="37">
        <v>5.9095499999999995E-3</v>
      </c>
      <c r="D363" s="37">
        <v>7.3682319999999997E-3</v>
      </c>
      <c r="E363" s="37">
        <v>3.8489176251252751E-4</v>
      </c>
      <c r="F363" s="37">
        <v>7.4260117827135163E-4</v>
      </c>
      <c r="G363" s="38">
        <v>4.547146685609944E-3</v>
      </c>
      <c r="H363" s="39">
        <v>-1.4586820000000002E-3</v>
      </c>
      <c r="I363" s="39">
        <f t="shared" si="9"/>
        <v>-0.19796906503486864</v>
      </c>
      <c r="J363" s="40" t="s">
        <v>1517</v>
      </c>
    </row>
    <row r="364" spans="1:10" x14ac:dyDescent="0.35">
      <c r="A364" s="72"/>
      <c r="B364" s="43" t="s">
        <v>1182</v>
      </c>
      <c r="C364" s="37">
        <v>3.7602620000000002E-4</v>
      </c>
      <c r="D364" s="37">
        <v>6.1379399999999986E-4</v>
      </c>
      <c r="E364" s="37">
        <v>8.4051651962944771E-5</v>
      </c>
      <c r="F364" s="37">
        <v>1.1012108363524212E-4</v>
      </c>
      <c r="G364" s="38">
        <v>4.9624623647998882E-3</v>
      </c>
      <c r="H364" s="39">
        <v>-2.3776779999999984E-4</v>
      </c>
      <c r="I364" s="39">
        <f t="shared" si="9"/>
        <v>-0.38737393979087431</v>
      </c>
      <c r="J364" s="40" t="s">
        <v>1517</v>
      </c>
    </row>
    <row r="365" spans="1:10" x14ac:dyDescent="0.35">
      <c r="A365" s="72"/>
      <c r="B365" s="43" t="s">
        <v>1184</v>
      </c>
      <c r="C365" s="37">
        <v>4.6889859999999997E-5</v>
      </c>
      <c r="D365" s="37">
        <v>9.5046179999999997E-5</v>
      </c>
      <c r="E365" s="37">
        <v>1.2696551704616496E-5</v>
      </c>
      <c r="F365" s="37">
        <v>2.5410028757795609E-5</v>
      </c>
      <c r="G365" s="38">
        <v>5.3054356964919846E-3</v>
      </c>
      <c r="H365" s="39">
        <v>-4.815632E-5</v>
      </c>
      <c r="I365" s="39">
        <f t="shared" si="9"/>
        <v>-0.50666234034865998</v>
      </c>
      <c r="J365" s="40" t="s">
        <v>1517</v>
      </c>
    </row>
    <row r="366" spans="1:10" x14ac:dyDescent="0.35">
      <c r="A366" s="72"/>
      <c r="B366" s="43" t="s">
        <v>1188</v>
      </c>
      <c r="C366" s="37">
        <v>2.00628E-3</v>
      </c>
      <c r="D366" s="37">
        <v>2.6474580000000001E-3</v>
      </c>
      <c r="E366" s="37">
        <v>2.5611102709567195E-4</v>
      </c>
      <c r="F366" s="37">
        <v>3.2080198763411686E-4</v>
      </c>
      <c r="G366" s="38">
        <v>8.1666274114038893E-3</v>
      </c>
      <c r="H366" s="39">
        <v>-6.4117800000000006E-4</v>
      </c>
      <c r="I366" s="39">
        <f t="shared" si="9"/>
        <v>-0.24218627830923098</v>
      </c>
      <c r="J366" s="40" t="s">
        <v>1517</v>
      </c>
    </row>
    <row r="367" spans="1:10" x14ac:dyDescent="0.35">
      <c r="A367" s="72"/>
      <c r="B367" s="43" t="s">
        <v>1211</v>
      </c>
      <c r="C367" s="37">
        <v>7.7775740000000004E-4</v>
      </c>
      <c r="D367" s="37">
        <v>5.7575460000000003E-4</v>
      </c>
      <c r="E367" s="37">
        <v>4.4484328659652712E-5</v>
      </c>
      <c r="F367" s="37">
        <v>7.5344643862719233E-5</v>
      </c>
      <c r="G367" s="38">
        <v>8.6113192302883577E-4</v>
      </c>
      <c r="H367" s="39">
        <v>2.0200280000000001E-4</v>
      </c>
      <c r="I367" s="39">
        <f t="shared" si="9"/>
        <v>0.35084878175528256</v>
      </c>
      <c r="J367" s="41" t="s">
        <v>1516</v>
      </c>
    </row>
    <row r="368" spans="1:10" x14ac:dyDescent="0.35">
      <c r="A368" s="72"/>
      <c r="B368" s="43" t="s">
        <v>1235</v>
      </c>
      <c r="C368" s="37">
        <v>3.4891560000000002E-3</v>
      </c>
      <c r="D368" s="37">
        <v>2.213544E-3</v>
      </c>
      <c r="E368" s="37">
        <v>1.94351461095614E-4</v>
      </c>
      <c r="F368" s="37">
        <v>1.0635418360741623E-3</v>
      </c>
      <c r="G368" s="38">
        <v>2.979411065232181E-2</v>
      </c>
      <c r="H368" s="39">
        <v>1.2756120000000002E-3</v>
      </c>
      <c r="I368" s="39">
        <f t="shared" si="9"/>
        <v>0.57627587253743329</v>
      </c>
      <c r="J368" s="41" t="s">
        <v>1516</v>
      </c>
    </row>
    <row r="369" spans="1:10" x14ac:dyDescent="0.35">
      <c r="A369" s="72"/>
      <c r="B369" s="43" t="s">
        <v>1236</v>
      </c>
      <c r="C369" s="37">
        <v>4.4928320000000004E-3</v>
      </c>
      <c r="D369" s="37">
        <v>3.006122E-3</v>
      </c>
      <c r="E369" s="37">
        <v>2.4900476746440007E-4</v>
      </c>
      <c r="F369" s="37">
        <v>1.2681228844910889E-3</v>
      </c>
      <c r="G369" s="38">
        <v>3.3005204682633606E-2</v>
      </c>
      <c r="H369" s="39">
        <v>1.4867100000000005E-3</v>
      </c>
      <c r="I369" s="39">
        <f t="shared" si="9"/>
        <v>0.4945607663295104</v>
      </c>
      <c r="J369" s="41" t="s">
        <v>1516</v>
      </c>
    </row>
    <row r="370" spans="1:10" x14ac:dyDescent="0.35">
      <c r="A370" s="72"/>
      <c r="B370" s="43" t="s">
        <v>1238</v>
      </c>
      <c r="C370" s="37">
        <v>2.6645559999999998E-3</v>
      </c>
      <c r="D370" s="37">
        <v>1.758978E-3</v>
      </c>
      <c r="E370" s="37">
        <v>1.6853364554295983E-4</v>
      </c>
      <c r="F370" s="37">
        <v>7.8324311201567558E-4</v>
      </c>
      <c r="G370" s="38">
        <v>3.5394549217487282E-2</v>
      </c>
      <c r="H370" s="39">
        <v>9.0557799999999977E-4</v>
      </c>
      <c r="I370" s="39">
        <f t="shared" si="9"/>
        <v>0.51483190807389279</v>
      </c>
      <c r="J370" s="41" t="s">
        <v>1516</v>
      </c>
    </row>
    <row r="371" spans="1:10" x14ac:dyDescent="0.35">
      <c r="A371" s="72"/>
      <c r="B371" s="43" t="s">
        <v>1223</v>
      </c>
      <c r="C371" s="37">
        <v>1.31158E-2</v>
      </c>
      <c r="D371" s="37">
        <v>1.177838E-2</v>
      </c>
      <c r="E371" s="37">
        <v>6.0624255459345645E-4</v>
      </c>
      <c r="F371" s="37">
        <v>4.1520670394395201E-4</v>
      </c>
      <c r="G371" s="38">
        <v>3.5838388394762799E-3</v>
      </c>
      <c r="H371" s="39">
        <v>1.3374200000000006E-3</v>
      </c>
      <c r="I371" s="39">
        <f t="shared" si="9"/>
        <v>0.11354872232004747</v>
      </c>
      <c r="J371" s="41" t="s">
        <v>1516</v>
      </c>
    </row>
    <row r="372" spans="1:10" x14ac:dyDescent="0.35">
      <c r="A372" s="72"/>
      <c r="B372" s="43" t="s">
        <v>1189</v>
      </c>
      <c r="C372" s="37">
        <v>1.933232E-2</v>
      </c>
      <c r="D372" s="37">
        <v>2.0986959999999999E-2</v>
      </c>
      <c r="E372" s="37">
        <v>7.7733435984780658E-4</v>
      </c>
      <c r="F372" s="37">
        <v>8.5195128557917054E-4</v>
      </c>
      <c r="G372" s="38">
        <v>1.2459327885278867E-2</v>
      </c>
      <c r="H372" s="39">
        <v>-1.6546399999999989E-3</v>
      </c>
      <c r="I372" s="39">
        <f t="shared" si="9"/>
        <v>-7.8841337668723768E-2</v>
      </c>
      <c r="J372" s="40" t="s">
        <v>1517</v>
      </c>
    </row>
    <row r="373" spans="1:10" x14ac:dyDescent="0.35">
      <c r="A373" s="72"/>
      <c r="B373" s="43" t="s">
        <v>1197</v>
      </c>
      <c r="C373" s="37">
        <v>2.1462759999999999E-4</v>
      </c>
      <c r="D373" s="37">
        <v>3.1434760000000002E-4</v>
      </c>
      <c r="E373" s="37">
        <v>4.8437382777148489E-5</v>
      </c>
      <c r="F373" s="37">
        <v>8.2431536667103319E-5</v>
      </c>
      <c r="G373" s="38">
        <v>4.7996027662682572E-2</v>
      </c>
      <c r="H373" s="39">
        <v>-9.9720000000000028E-5</v>
      </c>
      <c r="I373" s="39">
        <f t="shared" ref="I373:I436" si="10">(C373-D373)/D373</f>
        <v>-0.31722844392640509</v>
      </c>
      <c r="J373" s="40" t="s">
        <v>1517</v>
      </c>
    </row>
    <row r="374" spans="1:10" x14ac:dyDescent="0.35">
      <c r="A374" s="72"/>
      <c r="B374" s="43" t="s">
        <v>1227</v>
      </c>
      <c r="C374" s="37">
        <v>1.7034660000000001E-3</v>
      </c>
      <c r="D374" s="37">
        <v>1.273036E-3</v>
      </c>
      <c r="E374" s="37">
        <v>1.8229985650021783E-4</v>
      </c>
      <c r="F374" s="37">
        <v>1.845328349644041E-4</v>
      </c>
      <c r="G374" s="38">
        <v>5.9525058779272199E-3</v>
      </c>
      <c r="H374" s="39">
        <v>4.3043000000000009E-4</v>
      </c>
      <c r="I374" s="39">
        <f t="shared" si="10"/>
        <v>0.33811298345058594</v>
      </c>
      <c r="J374" s="41" t="s">
        <v>1516</v>
      </c>
    </row>
    <row r="375" spans="1:10" x14ac:dyDescent="0.35">
      <c r="A375" s="72"/>
      <c r="B375" s="43" t="s">
        <v>1180</v>
      </c>
      <c r="C375" s="37">
        <v>5.5933600000000003E-3</v>
      </c>
      <c r="D375" s="37">
        <v>7.1152960000000001E-3</v>
      </c>
      <c r="E375" s="37">
        <v>3.5144118320139982E-4</v>
      </c>
      <c r="F375" s="37">
        <v>7.8394529992850865E-4</v>
      </c>
      <c r="G375" s="38">
        <v>4.1698789594284708E-3</v>
      </c>
      <c r="H375" s="39">
        <v>-1.5219359999999998E-3</v>
      </c>
      <c r="I375" s="39">
        <f t="shared" si="10"/>
        <v>-0.21389637198508674</v>
      </c>
      <c r="J375" s="40" t="s">
        <v>1517</v>
      </c>
    </row>
    <row r="376" spans="1:10" x14ac:dyDescent="0.35">
      <c r="A376" s="72"/>
      <c r="B376" s="43" t="s">
        <v>1176</v>
      </c>
      <c r="C376" s="37">
        <v>2.1796559999999999E-4</v>
      </c>
      <c r="D376" s="37">
        <v>3.6535439999999995E-4</v>
      </c>
      <c r="E376" s="37">
        <v>4.7671927088172132E-5</v>
      </c>
      <c r="F376" s="37">
        <v>5.6426219905288706E-5</v>
      </c>
      <c r="G376" s="38">
        <v>2.1065679886277042E-3</v>
      </c>
      <c r="H376" s="39">
        <v>-1.4738879999999995E-4</v>
      </c>
      <c r="I376" s="39">
        <f t="shared" si="10"/>
        <v>-0.4034132338354211</v>
      </c>
      <c r="J376" s="40" t="s">
        <v>1517</v>
      </c>
    </row>
    <row r="377" spans="1:10" x14ac:dyDescent="0.35">
      <c r="A377" s="72"/>
      <c r="B377" s="43" t="s">
        <v>1172</v>
      </c>
      <c r="C377" s="37">
        <v>2.33973E-4</v>
      </c>
      <c r="D377" s="37">
        <v>3.7899479999999996E-4</v>
      </c>
      <c r="E377" s="37">
        <v>4.6382596407488883E-5</v>
      </c>
      <c r="F377" s="37">
        <v>5.4269396921285199E-5</v>
      </c>
      <c r="G377" s="38">
        <v>1.8933000562983721E-3</v>
      </c>
      <c r="H377" s="39">
        <v>-1.4502179999999995E-4</v>
      </c>
      <c r="I377" s="39">
        <f t="shared" si="10"/>
        <v>-0.38264852182668463</v>
      </c>
      <c r="J377" s="40" t="s">
        <v>1517</v>
      </c>
    </row>
    <row r="378" spans="1:10" x14ac:dyDescent="0.35">
      <c r="A378" s="72"/>
      <c r="B378" s="43" t="s">
        <v>1220</v>
      </c>
      <c r="C378" s="37">
        <v>2.4527759999999998E-3</v>
      </c>
      <c r="D378" s="37">
        <v>1.7627940000000003E-3</v>
      </c>
      <c r="E378" s="37">
        <v>2.1265198395500562E-4</v>
      </c>
      <c r="F378" s="37">
        <v>2.4957348723372028E-4</v>
      </c>
      <c r="G378" s="38">
        <v>1.5306083673008622E-3</v>
      </c>
      <c r="H378" s="39">
        <v>6.8998199999999957E-4</v>
      </c>
      <c r="I378" s="39">
        <f t="shared" si="10"/>
        <v>0.39141385777351151</v>
      </c>
      <c r="J378" s="41" t="s">
        <v>1516</v>
      </c>
    </row>
    <row r="379" spans="1:10" x14ac:dyDescent="0.35">
      <c r="A379" s="72"/>
      <c r="B379" s="43" t="s">
        <v>1219</v>
      </c>
      <c r="C379" s="37">
        <v>2.4527759999999998E-3</v>
      </c>
      <c r="D379" s="37">
        <v>1.7627940000000003E-3</v>
      </c>
      <c r="E379" s="37">
        <v>2.1265198395500562E-4</v>
      </c>
      <c r="F379" s="37">
        <v>2.4957348723372028E-4</v>
      </c>
      <c r="G379" s="38">
        <v>1.5306083673008622E-3</v>
      </c>
      <c r="H379" s="39">
        <v>6.8998199999999957E-4</v>
      </c>
      <c r="I379" s="39">
        <f t="shared" si="10"/>
        <v>0.39141385777351151</v>
      </c>
      <c r="J379" s="41" t="s">
        <v>1516</v>
      </c>
    </row>
    <row r="380" spans="1:10" x14ac:dyDescent="0.35">
      <c r="A380" s="72"/>
      <c r="B380" s="43" t="s">
        <v>1216</v>
      </c>
      <c r="C380" s="37">
        <v>1.3343400000000003E-3</v>
      </c>
      <c r="D380" s="37">
        <v>8.7622640000000005E-4</v>
      </c>
      <c r="E380" s="37">
        <v>9.4694679628794376E-5</v>
      </c>
      <c r="F380" s="37">
        <v>1.9231837738838166E-4</v>
      </c>
      <c r="G380" s="38">
        <v>1.3931983541142655E-3</v>
      </c>
      <c r="H380" s="39">
        <v>4.5811360000000021E-4</v>
      </c>
      <c r="I380" s="39">
        <f t="shared" si="10"/>
        <v>0.52282560762834829</v>
      </c>
      <c r="J380" s="41" t="s">
        <v>1516</v>
      </c>
    </row>
    <row r="381" spans="1:10" x14ac:dyDescent="0.35">
      <c r="A381" s="72"/>
      <c r="B381" s="43" t="s">
        <v>1217</v>
      </c>
      <c r="C381" s="37">
        <v>8.6102959999999999E-3</v>
      </c>
      <c r="D381" s="37">
        <v>6.4690959999999988E-3</v>
      </c>
      <c r="E381" s="37">
        <v>6.3502954551737244E-4</v>
      </c>
      <c r="F381" s="37">
        <v>7.8408021986273852E-4</v>
      </c>
      <c r="G381" s="38">
        <v>1.4541063693103299E-3</v>
      </c>
      <c r="H381" s="39">
        <v>2.1412000000000011E-3</v>
      </c>
      <c r="I381" s="39">
        <f t="shared" si="10"/>
        <v>0.3309890593678006</v>
      </c>
      <c r="J381" s="41" t="s">
        <v>1516</v>
      </c>
    </row>
    <row r="382" spans="1:10" x14ac:dyDescent="0.35">
      <c r="A382" s="72"/>
      <c r="B382" s="43" t="s">
        <v>1169</v>
      </c>
      <c r="C382" s="37">
        <v>1.395948E-2</v>
      </c>
      <c r="D382" s="37">
        <v>1.6907319999999997E-2</v>
      </c>
      <c r="E382" s="37">
        <v>4.8264544647183793E-4</v>
      </c>
      <c r="F382" s="37">
        <v>1.2035572408489752E-3</v>
      </c>
      <c r="G382" s="38">
        <v>9.4931217457793068E-4</v>
      </c>
      <c r="H382" s="39">
        <v>-2.9478399999999967E-3</v>
      </c>
      <c r="I382" s="39">
        <f t="shared" si="10"/>
        <v>-0.17435288383966219</v>
      </c>
      <c r="J382" s="40" t="s">
        <v>1517</v>
      </c>
    </row>
    <row r="383" spans="1:10" x14ac:dyDescent="0.35">
      <c r="A383" s="72"/>
      <c r="B383" s="43" t="s">
        <v>1164</v>
      </c>
      <c r="C383" s="37">
        <v>1.0466643999999999E-2</v>
      </c>
      <c r="D383" s="37">
        <v>1.249682E-2</v>
      </c>
      <c r="E383" s="37">
        <v>4.15308151473095E-4</v>
      </c>
      <c r="F383" s="37">
        <v>5.8935931909150302E-4</v>
      </c>
      <c r="G383" s="38">
        <v>2.3370044879369035E-4</v>
      </c>
      <c r="H383" s="39">
        <v>-2.0301760000000016E-3</v>
      </c>
      <c r="I383" s="39">
        <f t="shared" si="10"/>
        <v>-0.1624554086559622</v>
      </c>
      <c r="J383" s="40" t="s">
        <v>1517</v>
      </c>
    </row>
    <row r="384" spans="1:10" x14ac:dyDescent="0.35">
      <c r="A384" s="72"/>
      <c r="B384" s="43" t="s">
        <v>1198</v>
      </c>
      <c r="C384" s="37">
        <v>2.1462759999999999E-4</v>
      </c>
      <c r="D384" s="37">
        <v>3.1434760000000002E-4</v>
      </c>
      <c r="E384" s="37">
        <v>4.8437382777148489E-5</v>
      </c>
      <c r="F384" s="37">
        <v>8.2431536667103319E-5</v>
      </c>
      <c r="G384" s="38">
        <v>4.7996027662682572E-2</v>
      </c>
      <c r="H384" s="39">
        <v>-9.9720000000000028E-5</v>
      </c>
      <c r="I384" s="39">
        <f t="shared" si="10"/>
        <v>-0.31722844392640509</v>
      </c>
      <c r="J384" s="40" t="s">
        <v>1517</v>
      </c>
    </row>
    <row r="385" spans="1:10" x14ac:dyDescent="0.35">
      <c r="A385" s="72"/>
      <c r="B385" s="43" t="s">
        <v>1231</v>
      </c>
      <c r="C385" s="37">
        <v>1.217596E-3</v>
      </c>
      <c r="D385" s="37">
        <v>9.6457020000000006E-4</v>
      </c>
      <c r="E385" s="37">
        <v>1.2815357673510324E-4</v>
      </c>
      <c r="F385" s="37">
        <v>1.3659543081743247E-4</v>
      </c>
      <c r="G385" s="38">
        <v>1.654146181285952E-2</v>
      </c>
      <c r="H385" s="39">
        <v>2.5302579999999999E-4</v>
      </c>
      <c r="I385" s="39">
        <f t="shared" si="10"/>
        <v>0.26231973577454493</v>
      </c>
      <c r="J385" s="41" t="s">
        <v>1516</v>
      </c>
    </row>
    <row r="386" spans="1:10" x14ac:dyDescent="0.35">
      <c r="A386" s="72"/>
      <c r="B386" s="43" t="s">
        <v>1183</v>
      </c>
      <c r="C386" s="37">
        <v>3.3347879999999998E-5</v>
      </c>
      <c r="D386" s="37">
        <v>6.3801779999999995E-5</v>
      </c>
      <c r="E386" s="37">
        <v>7.4825509642100004E-6</v>
      </c>
      <c r="F386" s="37">
        <v>1.6154663804363122E-5</v>
      </c>
      <c r="G386" s="38">
        <v>5.0541213869443949E-3</v>
      </c>
      <c r="H386" s="39">
        <v>-3.0453899999999997E-5</v>
      </c>
      <c r="I386" s="39">
        <f t="shared" si="10"/>
        <v>-0.47732053870597341</v>
      </c>
      <c r="J386" s="40" t="s">
        <v>1517</v>
      </c>
    </row>
    <row r="387" spans="1:10" x14ac:dyDescent="0.35">
      <c r="A387" s="72" t="s">
        <v>1494</v>
      </c>
      <c r="B387" s="43" t="s">
        <v>1242</v>
      </c>
      <c r="C387" s="37">
        <v>6.7486379999999999E-4</v>
      </c>
      <c r="D387" s="37">
        <v>1.4352507999999997E-3</v>
      </c>
      <c r="E387" s="37">
        <v>1.0786329459412959E-4</v>
      </c>
      <c r="F387" s="37">
        <v>5.2899506956416886E-4</v>
      </c>
      <c r="G387" s="38">
        <v>1.3611575287408762E-2</v>
      </c>
      <c r="H387" s="39">
        <v>-7.6038699999999974E-4</v>
      </c>
      <c r="I387" s="39">
        <f t="shared" si="10"/>
        <v>-0.529793817219959</v>
      </c>
      <c r="J387" s="40" t="s">
        <v>1517</v>
      </c>
    </row>
    <row r="388" spans="1:10" x14ac:dyDescent="0.35">
      <c r="A388" s="72"/>
      <c r="B388" s="43" t="s">
        <v>1240</v>
      </c>
      <c r="C388" s="37">
        <v>1.19805E-3</v>
      </c>
      <c r="D388" s="37">
        <v>1.7111399999999999E-3</v>
      </c>
      <c r="E388" s="37">
        <v>7.654744933699613E-5</v>
      </c>
      <c r="F388" s="37">
        <v>1.8458492855593606E-4</v>
      </c>
      <c r="G388" s="38">
        <v>4.3321578162960911E-4</v>
      </c>
      <c r="H388" s="39">
        <v>-5.130899999999999E-4</v>
      </c>
      <c r="I388" s="39">
        <f t="shared" si="10"/>
        <v>-0.29985272975910793</v>
      </c>
      <c r="J388" s="40" t="s">
        <v>1517</v>
      </c>
    </row>
    <row r="389" spans="1:10" x14ac:dyDescent="0.35">
      <c r="A389" s="72"/>
      <c r="B389" s="43" t="s">
        <v>1241</v>
      </c>
      <c r="C389" s="37">
        <v>4.9591039999999993E-4</v>
      </c>
      <c r="D389" s="37">
        <v>1.2872576E-3</v>
      </c>
      <c r="E389" s="37">
        <v>1.0155340742092311E-4</v>
      </c>
      <c r="F389" s="37">
        <v>5.3639228943824313E-4</v>
      </c>
      <c r="G389" s="38">
        <v>1.1854122801533846E-2</v>
      </c>
      <c r="H389" s="39">
        <v>-7.9134720000000004E-4</v>
      </c>
      <c r="I389" s="39">
        <f t="shared" si="10"/>
        <v>-0.6147543428758937</v>
      </c>
      <c r="J389" s="40" t="s">
        <v>1517</v>
      </c>
    </row>
    <row r="390" spans="1:10" x14ac:dyDescent="0.35">
      <c r="A390" s="72"/>
      <c r="B390" s="43" t="s">
        <v>1243</v>
      </c>
      <c r="C390" s="37">
        <v>8.1060879999999994E-5</v>
      </c>
      <c r="D390" s="37">
        <v>1.5343356E-4</v>
      </c>
      <c r="E390" s="37">
        <v>2.5608352226510009E-5</v>
      </c>
      <c r="F390" s="37">
        <v>5.0841779716764438E-5</v>
      </c>
      <c r="G390" s="38">
        <v>2.17191670698752E-2</v>
      </c>
      <c r="H390" s="39">
        <v>-7.2372680000000011E-5</v>
      </c>
      <c r="I390" s="39">
        <f t="shared" si="10"/>
        <v>-0.47168741962319072</v>
      </c>
      <c r="J390" s="40" t="s">
        <v>1517</v>
      </c>
    </row>
    <row r="391" spans="1:10" x14ac:dyDescent="0.35">
      <c r="A391" s="72" t="s">
        <v>1503</v>
      </c>
      <c r="B391" s="43" t="s">
        <v>1313</v>
      </c>
      <c r="C391" s="42">
        <v>0</v>
      </c>
      <c r="D391" s="37">
        <v>1.4002039999999999E-6</v>
      </c>
      <c r="E391" s="37">
        <v>0</v>
      </c>
      <c r="F391" s="37">
        <v>1.3283690779598868E-6</v>
      </c>
      <c r="G391" s="38">
        <v>4.6174738371452667E-2</v>
      </c>
      <c r="H391" s="39">
        <v>-1.4002039999999999E-6</v>
      </c>
      <c r="I391" s="39">
        <f t="shared" si="10"/>
        <v>-1</v>
      </c>
      <c r="J391" s="40" t="s">
        <v>1517</v>
      </c>
    </row>
    <row r="392" spans="1:10" x14ac:dyDescent="0.35">
      <c r="A392" s="72"/>
      <c r="B392" s="43" t="s">
        <v>1366</v>
      </c>
      <c r="C392" s="42">
        <v>0</v>
      </c>
      <c r="D392" s="37">
        <v>2.4329540000000003E-6</v>
      </c>
      <c r="E392" s="37">
        <v>0</v>
      </c>
      <c r="F392" s="37">
        <v>1.5529224210758242E-6</v>
      </c>
      <c r="G392" s="38">
        <v>8.0408847232791257E-3</v>
      </c>
      <c r="H392" s="39">
        <v>-2.4329540000000003E-6</v>
      </c>
      <c r="I392" s="39">
        <f t="shared" si="10"/>
        <v>-1</v>
      </c>
      <c r="J392" s="40" t="s">
        <v>1517</v>
      </c>
    </row>
    <row r="393" spans="1:10" x14ac:dyDescent="0.35">
      <c r="A393" s="72" t="s">
        <v>1495</v>
      </c>
      <c r="B393" s="43" t="s">
        <v>1255</v>
      </c>
      <c r="C393" s="37">
        <v>7.2031860000000005E-4</v>
      </c>
      <c r="D393" s="37">
        <v>3.2490839999999997E-4</v>
      </c>
      <c r="E393" s="37">
        <v>3.1279982577169061E-4</v>
      </c>
      <c r="F393" s="37">
        <v>6.4278444091312616E-5</v>
      </c>
      <c r="G393" s="38">
        <v>2.4343302431294643E-2</v>
      </c>
      <c r="H393" s="39">
        <v>3.9541020000000008E-4</v>
      </c>
      <c r="I393" s="39">
        <f t="shared" si="10"/>
        <v>1.2169897731175929</v>
      </c>
      <c r="J393" s="41" t="s">
        <v>1516</v>
      </c>
    </row>
    <row r="394" spans="1:10" x14ac:dyDescent="0.35">
      <c r="A394" s="72"/>
      <c r="B394" s="43" t="s">
        <v>1254</v>
      </c>
      <c r="C394" s="37">
        <v>7.2082859999999995E-4</v>
      </c>
      <c r="D394" s="37">
        <v>3.2367999999999996E-4</v>
      </c>
      <c r="E394" s="37">
        <v>3.1344286367342931E-4</v>
      </c>
      <c r="F394" s="37">
        <v>6.4259932804197677E-5</v>
      </c>
      <c r="G394" s="38">
        <v>2.4091707015425814E-2</v>
      </c>
      <c r="H394" s="39">
        <v>3.9714859999999999E-4</v>
      </c>
      <c r="I394" s="39">
        <f t="shared" si="10"/>
        <v>1.2269791151754821</v>
      </c>
      <c r="J394" s="41" t="s">
        <v>1516</v>
      </c>
    </row>
    <row r="395" spans="1:10" x14ac:dyDescent="0.35">
      <c r="A395" s="72"/>
      <c r="B395" s="43" t="s">
        <v>1253</v>
      </c>
      <c r="C395" s="37">
        <v>1.3258239999999999E-2</v>
      </c>
      <c r="D395" s="37">
        <v>1.0814859999999999E-2</v>
      </c>
      <c r="E395" s="37">
        <v>1.2175404050790266E-3</v>
      </c>
      <c r="F395" s="37">
        <v>1.0084485623967142E-3</v>
      </c>
      <c r="G395" s="38">
        <v>8.6196938724328303E-3</v>
      </c>
      <c r="H395" s="39">
        <v>2.4433800000000002E-3</v>
      </c>
      <c r="I395" s="39">
        <f t="shared" si="10"/>
        <v>0.22592802865686662</v>
      </c>
      <c r="J395" s="41" t="s">
        <v>1516</v>
      </c>
    </row>
    <row r="396" spans="1:10" x14ac:dyDescent="0.35">
      <c r="A396" s="72"/>
      <c r="B396" s="43" t="s">
        <v>1247</v>
      </c>
      <c r="C396" s="37">
        <v>1.0057841999999999E-2</v>
      </c>
      <c r="D396" s="37">
        <v>7.0593199999999991E-3</v>
      </c>
      <c r="E396" s="37">
        <v>9.6732158772044451E-4</v>
      </c>
      <c r="F396" s="37">
        <v>1.1001815676514493E-3</v>
      </c>
      <c r="G396" s="38">
        <v>1.8094751630786871E-3</v>
      </c>
      <c r="H396" s="39">
        <v>2.998522E-3</v>
      </c>
      <c r="I396" s="39">
        <f t="shared" si="10"/>
        <v>0.42476074182782481</v>
      </c>
      <c r="J396" s="41" t="s">
        <v>1516</v>
      </c>
    </row>
    <row r="397" spans="1:10" x14ac:dyDescent="0.35">
      <c r="A397" s="72"/>
      <c r="B397" s="43" t="s">
        <v>1251</v>
      </c>
      <c r="C397" s="37">
        <v>1.02168E-2</v>
      </c>
      <c r="D397" s="37">
        <v>7.1676960000000012E-3</v>
      </c>
      <c r="E397" s="37">
        <v>1.0787934167624496E-3</v>
      </c>
      <c r="F397" s="37">
        <v>1.0975542300178157E-3</v>
      </c>
      <c r="G397" s="38">
        <v>2.1962883799154366E-3</v>
      </c>
      <c r="H397" s="39">
        <v>3.0491039999999987E-3</v>
      </c>
      <c r="I397" s="39">
        <f t="shared" si="10"/>
        <v>0.42539527346025813</v>
      </c>
      <c r="J397" s="41" t="s">
        <v>1516</v>
      </c>
    </row>
    <row r="398" spans="1:10" x14ac:dyDescent="0.35">
      <c r="A398" s="72"/>
      <c r="B398" s="43" t="s">
        <v>1252</v>
      </c>
      <c r="C398" s="37">
        <v>1.097536E-2</v>
      </c>
      <c r="D398" s="37">
        <v>7.7945279999999994E-3</v>
      </c>
      <c r="E398" s="37">
        <v>1.0450426249679957E-3</v>
      </c>
      <c r="F398" s="37">
        <v>1.2670453368644706E-3</v>
      </c>
      <c r="G398" s="38">
        <v>2.5101042748006471E-3</v>
      </c>
      <c r="H398" s="39">
        <v>3.1808320000000006E-3</v>
      </c>
      <c r="I398" s="39">
        <f t="shared" si="10"/>
        <v>0.40808526186576027</v>
      </c>
      <c r="J398" s="41" t="s">
        <v>1516</v>
      </c>
    </row>
    <row r="399" spans="1:10" x14ac:dyDescent="0.35">
      <c r="A399" s="72"/>
      <c r="B399" s="43" t="s">
        <v>1249</v>
      </c>
      <c r="C399" s="37">
        <v>1.0089158000000001E-2</v>
      </c>
      <c r="D399" s="37">
        <v>7.0719340000000002E-3</v>
      </c>
      <c r="E399" s="37">
        <v>9.9387466177581932E-4</v>
      </c>
      <c r="F399" s="37">
        <v>1.115574053584073E-3</v>
      </c>
      <c r="G399" s="38">
        <v>1.9612179300603693E-3</v>
      </c>
      <c r="H399" s="39">
        <v>3.0172240000000006E-3</v>
      </c>
      <c r="I399" s="39">
        <f t="shared" si="10"/>
        <v>0.42664764688131995</v>
      </c>
      <c r="J399" s="41" t="s">
        <v>1516</v>
      </c>
    </row>
    <row r="400" spans="1:10" x14ac:dyDescent="0.35">
      <c r="A400" s="72"/>
      <c r="B400" s="43" t="s">
        <v>1250</v>
      </c>
      <c r="C400" s="37">
        <v>1.0229168E-2</v>
      </c>
      <c r="D400" s="37">
        <v>7.0780060000000004E-3</v>
      </c>
      <c r="E400" s="37">
        <v>1.1252644445284852E-3</v>
      </c>
      <c r="F400" s="37">
        <v>1.1219588947372358E-3</v>
      </c>
      <c r="G400" s="38">
        <v>2.1844911028567745E-3</v>
      </c>
      <c r="H400" s="39">
        <v>3.1511619999999999E-3</v>
      </c>
      <c r="I400" s="39">
        <f t="shared" si="10"/>
        <v>0.4452047652968929</v>
      </c>
      <c r="J400" s="41" t="s">
        <v>1516</v>
      </c>
    </row>
    <row r="401" spans="1:10" x14ac:dyDescent="0.35">
      <c r="A401" s="72"/>
      <c r="B401" s="43" t="s">
        <v>1244</v>
      </c>
      <c r="C401" s="37">
        <v>1.8593060000000002E-3</v>
      </c>
      <c r="D401" s="37">
        <v>2.9084279999999998E-3</v>
      </c>
      <c r="E401" s="37">
        <v>3.0872328043087395E-4</v>
      </c>
      <c r="F401" s="37">
        <v>8.3065637264755868E-4</v>
      </c>
      <c r="G401" s="38">
        <v>2.9381394050944289E-2</v>
      </c>
      <c r="H401" s="39">
        <v>-1.0491219999999996E-3</v>
      </c>
      <c r="I401" s="39">
        <f t="shared" si="10"/>
        <v>-0.36071788608829225</v>
      </c>
      <c r="J401" s="40" t="s">
        <v>1517</v>
      </c>
    </row>
    <row r="402" spans="1:10" x14ac:dyDescent="0.35">
      <c r="A402" s="72"/>
      <c r="B402" s="43" t="s">
        <v>1248</v>
      </c>
      <c r="C402" s="37">
        <v>4.0509220000000003E-4</v>
      </c>
      <c r="D402" s="37">
        <v>1.4128208000000001E-4</v>
      </c>
      <c r="E402" s="37">
        <v>1.2414604509890757E-4</v>
      </c>
      <c r="F402" s="37">
        <v>3.9798216535819793E-5</v>
      </c>
      <c r="G402" s="38">
        <v>1.9375518606045109E-3</v>
      </c>
      <c r="H402" s="39">
        <v>2.6381012000000002E-4</v>
      </c>
      <c r="I402" s="39">
        <f t="shared" si="10"/>
        <v>1.8672581830618575</v>
      </c>
      <c r="J402" s="41" t="s">
        <v>1516</v>
      </c>
    </row>
    <row r="403" spans="1:10" x14ac:dyDescent="0.35">
      <c r="A403" s="72"/>
      <c r="B403" s="43" t="s">
        <v>1245</v>
      </c>
      <c r="C403" s="37">
        <v>3.4413320000000001E-4</v>
      </c>
      <c r="D403" s="37">
        <v>9.5399219999999987E-5</v>
      </c>
      <c r="E403" s="37">
        <v>1.0035985071830269E-4</v>
      </c>
      <c r="F403" s="37">
        <v>2.3882820959258561E-5</v>
      </c>
      <c r="G403" s="38">
        <v>6.5271306966865287E-4</v>
      </c>
      <c r="H403" s="39">
        <v>2.4873397999999999E-4</v>
      </c>
      <c r="I403" s="39">
        <f t="shared" si="10"/>
        <v>2.607295740992432</v>
      </c>
      <c r="J403" s="41" t="s">
        <v>1516</v>
      </c>
    </row>
    <row r="404" spans="1:10" x14ac:dyDescent="0.35">
      <c r="A404" s="72"/>
      <c r="B404" s="43" t="s">
        <v>1246</v>
      </c>
      <c r="C404" s="37">
        <v>3.6654560000000001E-3</v>
      </c>
      <c r="D404" s="37">
        <v>2.8996899999999999E-3</v>
      </c>
      <c r="E404" s="37">
        <v>1.8918905697740547E-4</v>
      </c>
      <c r="F404" s="37">
        <v>3.149468791717104E-4</v>
      </c>
      <c r="G404" s="38">
        <v>1.6222294105278472E-3</v>
      </c>
      <c r="H404" s="39">
        <v>7.6576600000000019E-4</v>
      </c>
      <c r="I404" s="39">
        <f t="shared" si="10"/>
        <v>0.26408547120554271</v>
      </c>
      <c r="J404" s="41" t="s">
        <v>1516</v>
      </c>
    </row>
    <row r="405" spans="1:10" x14ac:dyDescent="0.35">
      <c r="A405" s="72" t="s">
        <v>1158</v>
      </c>
      <c r="B405" s="43" t="s">
        <v>1277</v>
      </c>
      <c r="C405" s="37">
        <v>2.24983E-4</v>
      </c>
      <c r="D405" s="37">
        <v>1.3903639999999999E-4</v>
      </c>
      <c r="E405" s="37">
        <v>2.4435935412830004E-5</v>
      </c>
      <c r="F405" s="37">
        <v>2.0168595422091244E-5</v>
      </c>
      <c r="G405" s="38">
        <v>3.0068800184052558E-4</v>
      </c>
      <c r="H405" s="39">
        <v>8.5946600000000008E-5</v>
      </c>
      <c r="I405" s="39">
        <f t="shared" si="10"/>
        <v>0.61815898570446315</v>
      </c>
      <c r="J405" s="41" t="s">
        <v>1516</v>
      </c>
    </row>
    <row r="406" spans="1:10" x14ac:dyDescent="0.35">
      <c r="A406" s="72"/>
      <c r="B406" s="43" t="s">
        <v>1284</v>
      </c>
      <c r="C406" s="37">
        <v>1.7571519999999999E-4</v>
      </c>
      <c r="D406" s="37">
        <v>9.8087979999999985E-5</v>
      </c>
      <c r="E406" s="37">
        <v>5.8026379838828484E-5</v>
      </c>
      <c r="F406" s="37">
        <v>4.3945233890116002E-5</v>
      </c>
      <c r="G406" s="38">
        <v>4.422037091501152E-2</v>
      </c>
      <c r="H406" s="39">
        <v>7.7627220000000009E-5</v>
      </c>
      <c r="I406" s="39">
        <f t="shared" si="10"/>
        <v>0.7914040028146162</v>
      </c>
      <c r="J406" s="41" t="s">
        <v>1516</v>
      </c>
    </row>
    <row r="407" spans="1:10" x14ac:dyDescent="0.35">
      <c r="A407" s="72"/>
      <c r="B407" s="43" t="s">
        <v>1256</v>
      </c>
      <c r="C407" s="37">
        <v>8.2361000000000001E-4</v>
      </c>
      <c r="D407" s="37">
        <v>1.0891715999999999E-3</v>
      </c>
      <c r="E407" s="37">
        <v>8.8534027012217214E-5</v>
      </c>
      <c r="F407" s="37">
        <v>1.3549176304410531E-4</v>
      </c>
      <c r="G407" s="38">
        <v>6.3199280918407744E-3</v>
      </c>
      <c r="H407" s="39">
        <v>-2.6556159999999987E-4</v>
      </c>
      <c r="I407" s="39">
        <f t="shared" si="10"/>
        <v>-0.2438197984596733</v>
      </c>
      <c r="J407" s="40" t="s">
        <v>1517</v>
      </c>
    </row>
    <row r="408" spans="1:10" x14ac:dyDescent="0.35">
      <c r="A408" s="72"/>
      <c r="B408" s="43" t="s">
        <v>1283</v>
      </c>
      <c r="C408" s="37">
        <v>3.6074740000000003E-3</v>
      </c>
      <c r="D408" s="37">
        <v>3.0186360000000003E-3</v>
      </c>
      <c r="E408" s="37">
        <v>1.8741054300652375E-4</v>
      </c>
      <c r="F408" s="37">
        <v>2.6535021844724377E-4</v>
      </c>
      <c r="G408" s="38">
        <v>3.6684648930889702E-3</v>
      </c>
      <c r="H408" s="39">
        <v>5.8883799999999995E-4</v>
      </c>
      <c r="I408" s="39">
        <f t="shared" si="10"/>
        <v>0.19506757356633919</v>
      </c>
      <c r="J408" s="41" t="s">
        <v>1516</v>
      </c>
    </row>
    <row r="409" spans="1:10" x14ac:dyDescent="0.35">
      <c r="A409" s="72"/>
      <c r="B409" s="43" t="s">
        <v>1275</v>
      </c>
      <c r="C409" s="37">
        <v>4.067368E-3</v>
      </c>
      <c r="D409" s="37">
        <v>3.3818219999999996E-3</v>
      </c>
      <c r="E409" s="37">
        <v>8.7881561888714682E-5</v>
      </c>
      <c r="F409" s="37">
        <v>2.0058308134037625E-4</v>
      </c>
      <c r="G409" s="38">
        <v>1.1264084995990463E-4</v>
      </c>
      <c r="H409" s="39">
        <v>6.8554600000000042E-4</v>
      </c>
      <c r="I409" s="39">
        <f t="shared" si="10"/>
        <v>0.20271498618200501</v>
      </c>
      <c r="J409" s="41" t="s">
        <v>1516</v>
      </c>
    </row>
    <row r="410" spans="1:10" x14ac:dyDescent="0.35">
      <c r="A410" s="72"/>
      <c r="B410" s="43" t="s">
        <v>1260</v>
      </c>
      <c r="C410" s="37">
        <v>2.5719219999999999E-3</v>
      </c>
      <c r="D410" s="37">
        <v>3.1751559999999997E-3</v>
      </c>
      <c r="E410" s="37">
        <v>2.840928296701626E-4</v>
      </c>
      <c r="F410" s="37">
        <v>4.2647628929402403E-4</v>
      </c>
      <c r="G410" s="38">
        <v>3.0071826762566048E-2</v>
      </c>
      <c r="H410" s="39">
        <v>-6.032339999999998E-4</v>
      </c>
      <c r="I410" s="39">
        <f t="shared" si="10"/>
        <v>-0.18998562590310519</v>
      </c>
      <c r="J410" s="40" t="s">
        <v>1517</v>
      </c>
    </row>
    <row r="411" spans="1:10" x14ac:dyDescent="0.35">
      <c r="A411" s="72"/>
      <c r="B411" s="43" t="s">
        <v>1159</v>
      </c>
      <c r="C411" s="42">
        <v>0</v>
      </c>
      <c r="D411" s="37">
        <v>5.2522620000000003E-7</v>
      </c>
      <c r="E411" s="37">
        <v>0</v>
      </c>
      <c r="F411" s="37">
        <v>4.800532765024107E-7</v>
      </c>
      <c r="G411" s="38">
        <v>4.0156483797371571E-2</v>
      </c>
      <c r="H411" s="39">
        <v>-5.2522620000000003E-7</v>
      </c>
      <c r="I411" s="39">
        <f t="shared" si="10"/>
        <v>-1</v>
      </c>
      <c r="J411" s="40" t="s">
        <v>1517</v>
      </c>
    </row>
    <row r="412" spans="1:10" x14ac:dyDescent="0.35">
      <c r="A412" s="72"/>
      <c r="B412" s="43" t="s">
        <v>1160</v>
      </c>
      <c r="C412" s="42">
        <v>0</v>
      </c>
      <c r="D412" s="37">
        <v>5.2522620000000003E-7</v>
      </c>
      <c r="E412" s="37">
        <v>0</v>
      </c>
      <c r="F412" s="37">
        <v>4.800532765024107E-7</v>
      </c>
      <c r="G412" s="38">
        <v>4.0156483797371571E-2</v>
      </c>
      <c r="H412" s="39">
        <v>-5.2522620000000003E-7</v>
      </c>
      <c r="I412" s="39">
        <f t="shared" si="10"/>
        <v>-1</v>
      </c>
      <c r="J412" s="40" t="s">
        <v>1517</v>
      </c>
    </row>
    <row r="413" spans="1:10" x14ac:dyDescent="0.35">
      <c r="A413" s="72"/>
      <c r="B413" s="43" t="s">
        <v>1161</v>
      </c>
      <c r="C413" s="42">
        <v>0</v>
      </c>
      <c r="D413" s="37">
        <v>5.2522620000000003E-7</v>
      </c>
      <c r="E413" s="37">
        <v>0</v>
      </c>
      <c r="F413" s="37">
        <v>4.800532765024107E-7</v>
      </c>
      <c r="G413" s="38">
        <v>4.0156483797371571E-2</v>
      </c>
      <c r="H413" s="39">
        <v>-5.2522620000000003E-7</v>
      </c>
      <c r="I413" s="39">
        <f t="shared" si="10"/>
        <v>-1</v>
      </c>
      <c r="J413" s="40" t="s">
        <v>1517</v>
      </c>
    </row>
    <row r="414" spans="1:10" x14ac:dyDescent="0.35">
      <c r="A414" s="72"/>
      <c r="B414" s="43" t="s">
        <v>1286</v>
      </c>
      <c r="C414" s="37">
        <v>5.7715379999999997E-3</v>
      </c>
      <c r="D414" s="37">
        <v>4.442194E-3</v>
      </c>
      <c r="E414" s="37">
        <v>2.9346801524186595E-4</v>
      </c>
      <c r="F414" s="37">
        <v>2.2211310368818834E-4</v>
      </c>
      <c r="G414" s="38">
        <v>4.0776011025944383E-5</v>
      </c>
      <c r="H414" s="39">
        <v>1.3293439999999997E-3</v>
      </c>
      <c r="I414" s="39">
        <f t="shared" si="10"/>
        <v>0.29925392722605082</v>
      </c>
      <c r="J414" s="41" t="s">
        <v>1516</v>
      </c>
    </row>
    <row r="415" spans="1:10" x14ac:dyDescent="0.35">
      <c r="A415" s="72"/>
      <c r="B415" s="43" t="s">
        <v>1273</v>
      </c>
      <c r="C415" s="37">
        <v>8.9230180000000013E-3</v>
      </c>
      <c r="D415" s="37">
        <v>6.7528760000000005E-3</v>
      </c>
      <c r="E415" s="37">
        <v>4.2552240084395081E-4</v>
      </c>
      <c r="F415" s="37">
        <v>5.3559240424038877E-4</v>
      </c>
      <c r="G415" s="38">
        <v>1.0261213809771688E-4</v>
      </c>
      <c r="H415" s="39">
        <v>2.1701420000000008E-3</v>
      </c>
      <c r="I415" s="39">
        <f t="shared" si="10"/>
        <v>0.32136559297105421</v>
      </c>
      <c r="J415" s="41" t="s">
        <v>1516</v>
      </c>
    </row>
    <row r="416" spans="1:10" x14ac:dyDescent="0.35">
      <c r="A416" s="72"/>
      <c r="B416" s="43" t="s">
        <v>1279</v>
      </c>
      <c r="C416" s="37">
        <v>7.2454240000000003E-3</v>
      </c>
      <c r="D416" s="37">
        <v>5.6437899999999992E-3</v>
      </c>
      <c r="E416" s="37">
        <v>5.6705814087269703E-4</v>
      </c>
      <c r="F416" s="37">
        <v>4.0693341451642932E-4</v>
      </c>
      <c r="G416" s="38">
        <v>8.947891160738851E-4</v>
      </c>
      <c r="H416" s="39">
        <v>1.6016340000000011E-3</v>
      </c>
      <c r="I416" s="39">
        <f t="shared" si="10"/>
        <v>0.28378695876352616</v>
      </c>
      <c r="J416" s="41" t="s">
        <v>1516</v>
      </c>
    </row>
    <row r="417" spans="1:10" x14ac:dyDescent="0.35">
      <c r="A417" s="72"/>
      <c r="B417" s="43" t="s">
        <v>1269</v>
      </c>
      <c r="C417" s="37">
        <v>6.6551300000000004E-3</v>
      </c>
      <c r="D417" s="37">
        <v>4.484254E-3</v>
      </c>
      <c r="E417" s="37">
        <v>2.8069130152179637E-4</v>
      </c>
      <c r="F417" s="37">
        <v>4.8704934691466332E-4</v>
      </c>
      <c r="G417" s="38">
        <v>2.5093402593457918E-5</v>
      </c>
      <c r="H417" s="39">
        <v>2.1708760000000004E-3</v>
      </c>
      <c r="I417" s="39">
        <f t="shared" si="10"/>
        <v>0.48411084653099501</v>
      </c>
      <c r="J417" s="41" t="s">
        <v>1516</v>
      </c>
    </row>
    <row r="418" spans="1:10" x14ac:dyDescent="0.35">
      <c r="A418" s="72"/>
      <c r="B418" s="43" t="s">
        <v>1280</v>
      </c>
      <c r="C418" s="37">
        <v>4.4623079999999999E-3</v>
      </c>
      <c r="D418" s="37">
        <v>3.1878879999999998E-3</v>
      </c>
      <c r="E418" s="37">
        <v>4.5839666313139758E-4</v>
      </c>
      <c r="F418" s="37">
        <v>3.1889035132785066E-4</v>
      </c>
      <c r="G418" s="38">
        <v>9.2612945568850129E-4</v>
      </c>
      <c r="H418" s="39">
        <v>1.2744200000000001E-3</v>
      </c>
      <c r="I418" s="39">
        <f t="shared" si="10"/>
        <v>0.39976937709229438</v>
      </c>
      <c r="J418" s="41" t="s">
        <v>1516</v>
      </c>
    </row>
    <row r="419" spans="1:10" x14ac:dyDescent="0.35">
      <c r="A419" s="72"/>
      <c r="B419" s="43" t="s">
        <v>1272</v>
      </c>
      <c r="C419" s="37">
        <v>1.0142928000000001E-2</v>
      </c>
      <c r="D419" s="37">
        <v>7.6179100000000003E-3</v>
      </c>
      <c r="E419" s="37">
        <v>5.1384773860551356E-4</v>
      </c>
      <c r="F419" s="37">
        <v>5.8105310527524045E-4</v>
      </c>
      <c r="G419" s="38">
        <v>8.5608304836669563E-5</v>
      </c>
      <c r="H419" s="39">
        <v>2.5250180000000004E-3</v>
      </c>
      <c r="I419" s="39">
        <f t="shared" si="10"/>
        <v>0.3314581033380547</v>
      </c>
      <c r="J419" s="41" t="s">
        <v>1516</v>
      </c>
    </row>
    <row r="420" spans="1:10" x14ac:dyDescent="0.35">
      <c r="A420" s="72"/>
      <c r="B420" s="43" t="s">
        <v>1287</v>
      </c>
      <c r="C420" s="37">
        <v>3.9244120000000001E-5</v>
      </c>
      <c r="D420" s="37">
        <v>1.0987339999999998E-5</v>
      </c>
      <c r="E420" s="37">
        <v>9.096775197673074E-6</v>
      </c>
      <c r="F420" s="37">
        <v>4.6282179309589553E-6</v>
      </c>
      <c r="G420" s="38">
        <v>2.6210035501540919E-4</v>
      </c>
      <c r="H420" s="39">
        <v>2.8256780000000002E-5</v>
      </c>
      <c r="I420" s="39">
        <f t="shared" si="10"/>
        <v>2.5717580415277954</v>
      </c>
      <c r="J420" s="41" t="s">
        <v>1516</v>
      </c>
    </row>
    <row r="421" spans="1:10" x14ac:dyDescent="0.35">
      <c r="A421" s="72"/>
      <c r="B421" s="43" t="s">
        <v>1258</v>
      </c>
      <c r="C421" s="37">
        <v>3.6479559999999999E-3</v>
      </c>
      <c r="D421" s="37">
        <v>5.2531959999999999E-3</v>
      </c>
      <c r="E421" s="37">
        <v>4.2638698084017515E-4</v>
      </c>
      <c r="F421" s="37">
        <v>9.6414565086401732E-4</v>
      </c>
      <c r="G421" s="38">
        <v>9.294116045075268E-3</v>
      </c>
      <c r="H421" s="39">
        <v>-1.60524E-3</v>
      </c>
      <c r="I421" s="39">
        <f t="shared" si="10"/>
        <v>-0.30557397820298349</v>
      </c>
      <c r="J421" s="40" t="s">
        <v>1517</v>
      </c>
    </row>
    <row r="422" spans="1:10" x14ac:dyDescent="0.35">
      <c r="A422" s="72"/>
      <c r="B422" s="43" t="s">
        <v>1271</v>
      </c>
      <c r="C422" s="37">
        <v>5.7689100000000004E-3</v>
      </c>
      <c r="D422" s="37">
        <v>4.43991E-3</v>
      </c>
      <c r="E422" s="37">
        <v>2.9622576221524042E-4</v>
      </c>
      <c r="F422" s="37">
        <v>2.2014918975549267E-4</v>
      </c>
      <c r="G422" s="38">
        <v>4.1681898492784266E-5</v>
      </c>
      <c r="H422" s="39">
        <v>1.3290000000000003E-3</v>
      </c>
      <c r="I422" s="39">
        <f t="shared" si="10"/>
        <v>0.29933039183226695</v>
      </c>
      <c r="J422" s="41" t="s">
        <v>1516</v>
      </c>
    </row>
    <row r="423" spans="1:10" x14ac:dyDescent="0.35">
      <c r="A423" s="72"/>
      <c r="B423" s="43" t="s">
        <v>1270</v>
      </c>
      <c r="C423" s="37">
        <v>5.8884999999999996E-3</v>
      </c>
      <c r="D423" s="37">
        <v>4.503122E-3</v>
      </c>
      <c r="E423" s="37">
        <v>2.9988431302754078E-4</v>
      </c>
      <c r="F423" s="37">
        <v>2.317139117964215E-4</v>
      </c>
      <c r="G423" s="38">
        <v>3.7385026342131196E-5</v>
      </c>
      <c r="H423" s="39">
        <v>1.3853779999999996E-3</v>
      </c>
      <c r="I423" s="39">
        <f t="shared" si="10"/>
        <v>0.30764833819736609</v>
      </c>
      <c r="J423" s="41" t="s">
        <v>1516</v>
      </c>
    </row>
    <row r="424" spans="1:10" x14ac:dyDescent="0.35">
      <c r="A424" s="72"/>
      <c r="B424" s="43" t="s">
        <v>1281</v>
      </c>
      <c r="C424" s="37">
        <v>1.52301E-3</v>
      </c>
      <c r="D424" s="37">
        <v>9.6361680000000009E-4</v>
      </c>
      <c r="E424" s="37">
        <v>1.952133032095917E-4</v>
      </c>
      <c r="F424" s="37">
        <v>1.6442061932342916E-4</v>
      </c>
      <c r="G424" s="38">
        <v>1.1925060856136992E-3</v>
      </c>
      <c r="H424" s="39">
        <v>5.5939319999999989E-4</v>
      </c>
      <c r="I424" s="39">
        <f t="shared" si="10"/>
        <v>0.58051416289130686</v>
      </c>
      <c r="J424" s="41" t="s">
        <v>1516</v>
      </c>
    </row>
    <row r="425" spans="1:10" x14ac:dyDescent="0.35">
      <c r="A425" s="72"/>
      <c r="B425" s="43" t="s">
        <v>1278</v>
      </c>
      <c r="C425" s="37">
        <v>7.3936239999999997E-3</v>
      </c>
      <c r="D425" s="37">
        <v>6.1484260000000002E-3</v>
      </c>
      <c r="E425" s="37">
        <v>3.7908419451356706E-4</v>
      </c>
      <c r="F425" s="37">
        <v>2.9509484412642688E-4</v>
      </c>
      <c r="G425" s="38">
        <v>4.0707394960648338E-4</v>
      </c>
      <c r="H425" s="39">
        <v>1.2451979999999994E-3</v>
      </c>
      <c r="I425" s="39">
        <f t="shared" si="10"/>
        <v>0.20252305224133776</v>
      </c>
      <c r="J425" s="41" t="s">
        <v>1516</v>
      </c>
    </row>
    <row r="426" spans="1:10" x14ac:dyDescent="0.35">
      <c r="A426" s="72"/>
      <c r="B426" s="43" t="s">
        <v>1285</v>
      </c>
      <c r="C426" s="37">
        <v>1.7101355999999999E-6</v>
      </c>
      <c r="D426" s="37">
        <v>5.1910900000000007E-7</v>
      </c>
      <c r="E426" s="37">
        <v>8.4939437851141902E-7</v>
      </c>
      <c r="F426" s="37">
        <v>7.8082189140994256E-7</v>
      </c>
      <c r="G426" s="38">
        <v>4.9821074100592881E-2</v>
      </c>
      <c r="H426" s="39">
        <v>1.1910265999999998E-6</v>
      </c>
      <c r="I426" s="39">
        <f t="shared" si="10"/>
        <v>2.2943670789757058</v>
      </c>
      <c r="J426" s="41" t="s">
        <v>1516</v>
      </c>
    </row>
    <row r="427" spans="1:10" x14ac:dyDescent="0.35">
      <c r="A427" s="72"/>
      <c r="B427" s="43" t="s">
        <v>1276</v>
      </c>
      <c r="C427" s="37">
        <v>1.7680979999999998E-3</v>
      </c>
      <c r="D427" s="37">
        <v>1.2737500000000001E-3</v>
      </c>
      <c r="E427" s="37">
        <v>9.9815809218780572E-5</v>
      </c>
      <c r="F427" s="37">
        <v>1.3972155882325399E-4</v>
      </c>
      <c r="G427" s="38">
        <v>2.0096437335285496E-4</v>
      </c>
      <c r="H427" s="39">
        <v>4.9434799999999971E-4</v>
      </c>
      <c r="I427" s="39">
        <f t="shared" si="10"/>
        <v>0.38810441609420976</v>
      </c>
      <c r="J427" s="41" t="s">
        <v>1516</v>
      </c>
    </row>
    <row r="428" spans="1:10" x14ac:dyDescent="0.35">
      <c r="A428" s="72"/>
      <c r="B428" s="43" t="s">
        <v>1257</v>
      </c>
      <c r="C428" s="37">
        <v>2.69435E-5</v>
      </c>
      <c r="D428" s="37">
        <v>6.7915359999999987E-5</v>
      </c>
      <c r="E428" s="37">
        <v>8.7853986099095128E-6</v>
      </c>
      <c r="F428" s="37">
        <v>2.44053008541792E-5</v>
      </c>
      <c r="G428" s="38">
        <v>7.7088509048268252E-3</v>
      </c>
      <c r="H428" s="39">
        <v>-4.097185999999999E-5</v>
      </c>
      <c r="I428" s="39">
        <f t="shared" si="10"/>
        <v>-0.60327825693628068</v>
      </c>
      <c r="J428" s="40" t="s">
        <v>1517</v>
      </c>
    </row>
    <row r="429" spans="1:10" x14ac:dyDescent="0.35">
      <c r="A429" s="72"/>
      <c r="B429" s="43" t="s">
        <v>1264</v>
      </c>
      <c r="C429" s="37">
        <v>1.0371190000000001E-5</v>
      </c>
      <c r="D429" s="37">
        <v>2.5193939999999999E-5</v>
      </c>
      <c r="E429" s="37">
        <v>3.1596169951910315E-6</v>
      </c>
      <c r="F429" s="37">
        <v>1.380777587477433E-5</v>
      </c>
      <c r="G429" s="38">
        <v>4.7419082388331632E-2</v>
      </c>
      <c r="H429" s="39">
        <v>-1.4822749999999998E-5</v>
      </c>
      <c r="I429" s="39">
        <f t="shared" si="10"/>
        <v>-0.58834584824763414</v>
      </c>
      <c r="J429" s="40" t="s">
        <v>1517</v>
      </c>
    </row>
    <row r="430" spans="1:10" x14ac:dyDescent="0.35">
      <c r="A430" s="72"/>
      <c r="B430" s="43" t="s">
        <v>1262</v>
      </c>
      <c r="C430" s="37">
        <v>2.1261359999999999E-4</v>
      </c>
      <c r="D430" s="37">
        <v>3.0865739999999997E-4</v>
      </c>
      <c r="E430" s="37">
        <v>4.6484741521277734E-5</v>
      </c>
      <c r="F430" s="37">
        <v>7.5048062438679935E-5</v>
      </c>
      <c r="G430" s="38">
        <v>4.1024673797189562E-2</v>
      </c>
      <c r="H430" s="39">
        <v>-9.6043799999999977E-5</v>
      </c>
      <c r="I430" s="39">
        <f t="shared" si="10"/>
        <v>-0.31116636114993512</v>
      </c>
      <c r="J430" s="40" t="s">
        <v>1517</v>
      </c>
    </row>
    <row r="431" spans="1:10" x14ac:dyDescent="0.35">
      <c r="A431" s="72"/>
      <c r="B431" s="43" t="s">
        <v>1266</v>
      </c>
      <c r="C431" s="37">
        <v>1.605034E-2</v>
      </c>
      <c r="D431" s="37">
        <v>1.2190099999999999E-2</v>
      </c>
      <c r="E431" s="37">
        <v>4.2429002227250206E-4</v>
      </c>
      <c r="F431" s="37">
        <v>8.3327365853001832E-4</v>
      </c>
      <c r="G431" s="38">
        <v>1.53743957327522E-5</v>
      </c>
      <c r="H431" s="39">
        <v>3.8602400000000009E-3</v>
      </c>
      <c r="I431" s="39">
        <f t="shared" si="10"/>
        <v>0.31667008474089642</v>
      </c>
      <c r="J431" s="41" t="s">
        <v>1516</v>
      </c>
    </row>
    <row r="432" spans="1:10" x14ac:dyDescent="0.35">
      <c r="A432" s="72"/>
      <c r="B432" s="43" t="s">
        <v>1268</v>
      </c>
      <c r="C432" s="37">
        <v>1.1231E-2</v>
      </c>
      <c r="D432" s="37">
        <v>8.4218599999999998E-3</v>
      </c>
      <c r="E432" s="37">
        <v>3.407001540944768E-4</v>
      </c>
      <c r="F432" s="37">
        <v>6.1611109363490487E-4</v>
      </c>
      <c r="G432" s="38">
        <v>1.9754902992277317E-5</v>
      </c>
      <c r="H432" s="39">
        <v>2.8091399999999999E-3</v>
      </c>
      <c r="I432" s="39">
        <f t="shared" si="10"/>
        <v>0.33355339556819991</v>
      </c>
      <c r="J432" s="41" t="s">
        <v>1516</v>
      </c>
    </row>
    <row r="433" spans="1:10" x14ac:dyDescent="0.35">
      <c r="A433" s="72"/>
      <c r="B433" s="43" t="s">
        <v>1267</v>
      </c>
      <c r="C433" s="37">
        <v>1.6169940000000001E-2</v>
      </c>
      <c r="D433" s="37">
        <v>1.2253280000000002E-2</v>
      </c>
      <c r="E433" s="37">
        <v>4.290361383380192E-4</v>
      </c>
      <c r="F433" s="37">
        <v>8.5059014043192252E-4</v>
      </c>
      <c r="G433" s="38">
        <v>1.5849949285871217E-5</v>
      </c>
      <c r="H433" s="39">
        <v>3.9166599999999989E-3</v>
      </c>
      <c r="I433" s="39">
        <f t="shared" si="10"/>
        <v>0.31964176122638172</v>
      </c>
      <c r="J433" s="41" t="s">
        <v>1516</v>
      </c>
    </row>
    <row r="434" spans="1:10" x14ac:dyDescent="0.35">
      <c r="A434" s="72"/>
      <c r="B434" s="43" t="s">
        <v>1265</v>
      </c>
      <c r="C434" s="37">
        <v>1.5004680000000001E-4</v>
      </c>
      <c r="D434" s="37">
        <v>5.6634279999999999E-5</v>
      </c>
      <c r="E434" s="37">
        <v>1.7938868239105832E-5</v>
      </c>
      <c r="F434" s="37">
        <v>1.3191879464920831E-5</v>
      </c>
      <c r="G434" s="38">
        <v>1.3654480351956548E-5</v>
      </c>
      <c r="H434" s="39">
        <v>9.3412520000000002E-5</v>
      </c>
      <c r="I434" s="39">
        <f t="shared" si="10"/>
        <v>1.6493989152859365</v>
      </c>
      <c r="J434" s="41" t="s">
        <v>1516</v>
      </c>
    </row>
    <row r="435" spans="1:10" x14ac:dyDescent="0.35">
      <c r="A435" s="72"/>
      <c r="B435" s="43" t="s">
        <v>1282</v>
      </c>
      <c r="C435" s="37">
        <v>1.0110004000000001E-2</v>
      </c>
      <c r="D435" s="37">
        <v>6.3830899999999993E-3</v>
      </c>
      <c r="E435" s="37">
        <v>1.1130931650270791E-3</v>
      </c>
      <c r="F435" s="37">
        <v>1.4420468983531709E-3</v>
      </c>
      <c r="G435" s="38">
        <v>1.81450898728426E-3</v>
      </c>
      <c r="H435" s="39">
        <v>3.7269140000000013E-3</v>
      </c>
      <c r="I435" s="39">
        <f t="shared" si="10"/>
        <v>0.58387301448044782</v>
      </c>
      <c r="J435" s="41" t="s">
        <v>1516</v>
      </c>
    </row>
    <row r="436" spans="1:10" x14ac:dyDescent="0.35">
      <c r="A436" s="72"/>
      <c r="B436" s="43" t="s">
        <v>1259</v>
      </c>
      <c r="C436" s="37">
        <v>5.0723060000000004E-3</v>
      </c>
      <c r="D436" s="37">
        <v>6.4167099999999991E-3</v>
      </c>
      <c r="E436" s="37">
        <v>4.5314336233690981E-4</v>
      </c>
      <c r="F436" s="37">
        <v>8.4872025606203114E-4</v>
      </c>
      <c r="G436" s="38">
        <v>1.4131106619369055E-2</v>
      </c>
      <c r="H436" s="39">
        <v>-1.3444039999999987E-3</v>
      </c>
      <c r="I436" s="39">
        <f t="shared" si="10"/>
        <v>-0.2095160915796411</v>
      </c>
      <c r="J436" s="40" t="s">
        <v>1517</v>
      </c>
    </row>
    <row r="437" spans="1:10" x14ac:dyDescent="0.35">
      <c r="A437" s="72"/>
      <c r="B437" s="43" t="s">
        <v>1274</v>
      </c>
      <c r="C437" s="37">
        <v>9.401238000000001E-3</v>
      </c>
      <c r="D437" s="37">
        <v>7.0193259999999993E-3</v>
      </c>
      <c r="E437" s="37">
        <v>5.2042350001705337E-4</v>
      </c>
      <c r="F437" s="37">
        <v>5.4121037040138098E-4</v>
      </c>
      <c r="G437" s="38">
        <v>1.0263810413527336E-4</v>
      </c>
      <c r="H437" s="39">
        <v>2.3819120000000017E-3</v>
      </c>
      <c r="I437" s="39">
        <f t="shared" ref="I437:I471" si="11">(C437-D437)/D437</f>
        <v>0.33933628385403414</v>
      </c>
      <c r="J437" s="41" t="s">
        <v>1516</v>
      </c>
    </row>
    <row r="438" spans="1:10" x14ac:dyDescent="0.35">
      <c r="A438" s="72"/>
      <c r="B438" s="43" t="s">
        <v>1261</v>
      </c>
      <c r="C438" s="37">
        <v>2.0684596000000002E-6</v>
      </c>
      <c r="D438" s="37">
        <v>8.0294499999999998E-6</v>
      </c>
      <c r="E438" s="37">
        <v>2.8702622103722161E-6</v>
      </c>
      <c r="F438" s="37">
        <v>4.2822411264430217E-6</v>
      </c>
      <c r="G438" s="38">
        <v>3.2334339898772303E-2</v>
      </c>
      <c r="H438" s="39">
        <v>-5.9609904000000001E-6</v>
      </c>
      <c r="I438" s="39">
        <f t="shared" si="11"/>
        <v>-0.74239087359657263</v>
      </c>
      <c r="J438" s="40" t="s">
        <v>1517</v>
      </c>
    </row>
    <row r="439" spans="1:10" x14ac:dyDescent="0.35">
      <c r="A439" s="72"/>
      <c r="B439" s="43" t="s">
        <v>1263</v>
      </c>
      <c r="C439" s="42">
        <v>0</v>
      </c>
      <c r="D439" s="37">
        <v>1.4002039999999999E-6</v>
      </c>
      <c r="E439" s="37">
        <v>0</v>
      </c>
      <c r="F439" s="37">
        <v>1.3283690779598868E-6</v>
      </c>
      <c r="G439" s="38">
        <v>4.6174738371452667E-2</v>
      </c>
      <c r="H439" s="39">
        <v>-1.4002039999999999E-6</v>
      </c>
      <c r="I439" s="39">
        <f t="shared" si="11"/>
        <v>-1</v>
      </c>
      <c r="J439" s="40" t="s">
        <v>1517</v>
      </c>
    </row>
    <row r="440" spans="1:10" x14ac:dyDescent="0.35">
      <c r="A440" s="72" t="s">
        <v>1496</v>
      </c>
      <c r="B440" s="43" t="s">
        <v>1288</v>
      </c>
      <c r="C440" s="37">
        <v>1.5983859999999997E-4</v>
      </c>
      <c r="D440" s="37">
        <v>8.7353280000000008E-5</v>
      </c>
      <c r="E440" s="37">
        <v>1.5465263101544703E-5</v>
      </c>
      <c r="F440" s="37">
        <v>2.534369431766016E-5</v>
      </c>
      <c r="G440" s="38">
        <v>6.0209676089770876E-4</v>
      </c>
      <c r="H440" s="39">
        <v>7.2485319999999963E-5</v>
      </c>
      <c r="I440" s="39">
        <f t="shared" si="11"/>
        <v>0.82979505749526472</v>
      </c>
      <c r="J440" s="41" t="s">
        <v>1516</v>
      </c>
    </row>
    <row r="441" spans="1:10" x14ac:dyDescent="0.35">
      <c r="A441" s="72"/>
      <c r="B441" s="43" t="s">
        <v>1291</v>
      </c>
      <c r="C441" s="37">
        <v>7.3612559999999992E-3</v>
      </c>
      <c r="D441" s="37">
        <v>5.6069520000000001E-3</v>
      </c>
      <c r="E441" s="37">
        <v>1.390387026705154E-3</v>
      </c>
      <c r="F441" s="37">
        <v>5.1645385807446537E-4</v>
      </c>
      <c r="G441" s="38">
        <v>2.9494069965067846E-2</v>
      </c>
      <c r="H441" s="39">
        <v>1.7543039999999991E-3</v>
      </c>
      <c r="I441" s="39">
        <f t="shared" si="11"/>
        <v>0.3128801530671208</v>
      </c>
      <c r="J441" s="41" t="s">
        <v>1516</v>
      </c>
    </row>
    <row r="442" spans="1:10" x14ac:dyDescent="0.35">
      <c r="A442" s="72"/>
      <c r="B442" s="43" t="s">
        <v>1289</v>
      </c>
      <c r="C442" s="37">
        <v>1.388057E-4</v>
      </c>
      <c r="D442" s="37">
        <v>5.6561859999999995E-5</v>
      </c>
      <c r="E442" s="37">
        <v>4.3402101319521385E-5</v>
      </c>
      <c r="F442" s="37">
        <v>1.4052949991834454E-5</v>
      </c>
      <c r="G442" s="38">
        <v>3.7820204489243258E-3</v>
      </c>
      <c r="H442" s="39">
        <v>8.224384000000001E-5</v>
      </c>
      <c r="I442" s="39">
        <f t="shared" si="11"/>
        <v>1.4540511928002371</v>
      </c>
      <c r="J442" s="41" t="s">
        <v>1516</v>
      </c>
    </row>
    <row r="443" spans="1:10" x14ac:dyDescent="0.35">
      <c r="A443" s="72"/>
      <c r="B443" s="43" t="s">
        <v>1290</v>
      </c>
      <c r="C443" s="37">
        <v>3.2731439999999999E-5</v>
      </c>
      <c r="D443" s="37">
        <v>1.6800993999999997E-5</v>
      </c>
      <c r="E443" s="37">
        <v>9.912458214439039E-6</v>
      </c>
      <c r="F443" s="37">
        <v>6.2396988088112065E-6</v>
      </c>
      <c r="G443" s="38">
        <v>1.6033048294932576E-2</v>
      </c>
      <c r="H443" s="39">
        <v>1.5930446000000002E-5</v>
      </c>
      <c r="I443" s="39">
        <f t="shared" si="11"/>
        <v>0.94818473240333301</v>
      </c>
      <c r="J443" s="41" t="s">
        <v>1516</v>
      </c>
    </row>
    <row r="444" spans="1:10" x14ac:dyDescent="0.35">
      <c r="A444" s="72"/>
      <c r="B444" s="43" t="s">
        <v>1292</v>
      </c>
      <c r="C444" s="37">
        <v>1.7101355999999999E-6</v>
      </c>
      <c r="D444" s="37">
        <v>5.1910900000000007E-7</v>
      </c>
      <c r="E444" s="37">
        <v>8.4939437851141902E-7</v>
      </c>
      <c r="F444" s="37">
        <v>7.8082189140994256E-7</v>
      </c>
      <c r="G444" s="38">
        <v>4.9821074100592881E-2</v>
      </c>
      <c r="H444" s="39">
        <v>1.1910265999999998E-6</v>
      </c>
      <c r="I444" s="39">
        <f t="shared" si="11"/>
        <v>2.2943670789757058</v>
      </c>
      <c r="J444" s="41" t="s">
        <v>1516</v>
      </c>
    </row>
    <row r="445" spans="1:10" x14ac:dyDescent="0.35">
      <c r="A445" s="72" t="s">
        <v>1497</v>
      </c>
      <c r="B445" s="43" t="s">
        <v>1298</v>
      </c>
      <c r="C445" s="37">
        <v>2.6016336000000002E-5</v>
      </c>
      <c r="D445" s="37">
        <v>1.4771175999999999E-4</v>
      </c>
      <c r="E445" s="37">
        <v>1.6018777076589834E-5</v>
      </c>
      <c r="F445" s="37">
        <v>7.7358395261846E-5</v>
      </c>
      <c r="G445" s="38">
        <v>8.7646170695173265E-3</v>
      </c>
      <c r="H445" s="39">
        <v>-1.2169542399999999E-4</v>
      </c>
      <c r="I445" s="39">
        <f t="shared" si="11"/>
        <v>-0.82387092266722706</v>
      </c>
      <c r="J445" s="40" t="s">
        <v>1517</v>
      </c>
    </row>
    <row r="446" spans="1:10" x14ac:dyDescent="0.35">
      <c r="A446" s="72"/>
      <c r="B446" s="43" t="s">
        <v>1307</v>
      </c>
      <c r="C446" s="37">
        <v>4.3786499999999996E-3</v>
      </c>
      <c r="D446" s="37">
        <v>5.6442439999999997E-3</v>
      </c>
      <c r="E446" s="37">
        <v>2.654793947748112E-4</v>
      </c>
      <c r="F446" s="37">
        <v>1.1214140890545296E-3</v>
      </c>
      <c r="G446" s="38">
        <v>3.9584316628210471E-2</v>
      </c>
      <c r="H446" s="39">
        <v>-1.2655940000000001E-3</v>
      </c>
      <c r="I446" s="39">
        <f t="shared" si="11"/>
        <v>-0.22422737216888572</v>
      </c>
      <c r="J446" s="40" t="s">
        <v>1517</v>
      </c>
    </row>
    <row r="447" spans="1:10" x14ac:dyDescent="0.35">
      <c r="A447" s="72"/>
      <c r="B447" s="43" t="s">
        <v>1311</v>
      </c>
      <c r="C447" s="37">
        <v>1.484482E-2</v>
      </c>
      <c r="D447" s="37">
        <v>1.0410101999999999E-2</v>
      </c>
      <c r="E447" s="37">
        <v>1.0597272205619705E-3</v>
      </c>
      <c r="F447" s="37">
        <v>1.6595270503278938E-3</v>
      </c>
      <c r="G447" s="38">
        <v>1.0064098577189378E-3</v>
      </c>
      <c r="H447" s="39">
        <v>4.4347180000000007E-3</v>
      </c>
      <c r="I447" s="39">
        <f t="shared" si="11"/>
        <v>0.42600139748870869</v>
      </c>
      <c r="J447" s="41" t="s">
        <v>1516</v>
      </c>
    </row>
    <row r="448" spans="1:10" x14ac:dyDescent="0.35">
      <c r="A448" s="72"/>
      <c r="B448" s="43" t="s">
        <v>1308</v>
      </c>
      <c r="C448" s="37">
        <v>2.1261359999999999E-4</v>
      </c>
      <c r="D448" s="37">
        <v>3.0865739999999997E-4</v>
      </c>
      <c r="E448" s="37">
        <v>4.6484741521277734E-5</v>
      </c>
      <c r="F448" s="37">
        <v>7.5048062438679935E-5</v>
      </c>
      <c r="G448" s="38">
        <v>4.1024673797189562E-2</v>
      </c>
      <c r="H448" s="39">
        <v>-9.6043799999999977E-5</v>
      </c>
      <c r="I448" s="39">
        <f t="shared" si="11"/>
        <v>-0.31116636114993512</v>
      </c>
      <c r="J448" s="40" t="s">
        <v>1517</v>
      </c>
    </row>
    <row r="449" spans="1:10" x14ac:dyDescent="0.35">
      <c r="A449" s="72"/>
      <c r="B449" s="43" t="s">
        <v>1301</v>
      </c>
      <c r="C449" s="37">
        <v>8.6794159999999988E-3</v>
      </c>
      <c r="D449" s="37">
        <v>9.5527299999999989E-3</v>
      </c>
      <c r="E449" s="37">
        <v>5.2487484749223778E-4</v>
      </c>
      <c r="F449" s="37">
        <v>4.3087293904351889E-4</v>
      </c>
      <c r="G449" s="38">
        <v>2.0648856264992878E-2</v>
      </c>
      <c r="H449" s="39">
        <v>-8.7331400000000003E-4</v>
      </c>
      <c r="I449" s="39">
        <f t="shared" si="11"/>
        <v>-9.1420358368759516E-2</v>
      </c>
      <c r="J449" s="40" t="s">
        <v>1517</v>
      </c>
    </row>
    <row r="450" spans="1:10" x14ac:dyDescent="0.35">
      <c r="A450" s="72"/>
      <c r="B450" s="43" t="s">
        <v>1293</v>
      </c>
      <c r="C450" s="37">
        <v>3.360362E-3</v>
      </c>
      <c r="D450" s="37">
        <v>4.2980459999999998E-3</v>
      </c>
      <c r="E450" s="37">
        <v>1.9493897704153478E-4</v>
      </c>
      <c r="F450" s="37">
        <v>1.6323136319347444E-4</v>
      </c>
      <c r="G450" s="38">
        <v>3.5074956038440237E-5</v>
      </c>
      <c r="H450" s="39">
        <v>-9.3768399999999983E-4</v>
      </c>
      <c r="I450" s="39">
        <f t="shared" si="11"/>
        <v>-0.21816518483050201</v>
      </c>
      <c r="J450" s="40" t="s">
        <v>1517</v>
      </c>
    </row>
    <row r="451" spans="1:10" x14ac:dyDescent="0.35">
      <c r="A451" s="72"/>
      <c r="B451" s="43" t="s">
        <v>1300</v>
      </c>
      <c r="C451" s="37">
        <v>2.5462340000000002E-4</v>
      </c>
      <c r="D451" s="37">
        <v>3.9497879999999999E-4</v>
      </c>
      <c r="E451" s="37">
        <v>5.2478834441134457E-5</v>
      </c>
      <c r="F451" s="37">
        <v>8.0371274051740672E-5</v>
      </c>
      <c r="G451" s="38">
        <v>1.1362296978031915E-2</v>
      </c>
      <c r="H451" s="39">
        <v>-1.4035539999999997E-4</v>
      </c>
      <c r="I451" s="39">
        <f t="shared" si="11"/>
        <v>-0.35534919848862767</v>
      </c>
      <c r="J451" s="40" t="s">
        <v>1517</v>
      </c>
    </row>
    <row r="452" spans="1:10" x14ac:dyDescent="0.35">
      <c r="A452" s="72"/>
      <c r="B452" s="43" t="s">
        <v>1306</v>
      </c>
      <c r="C452" s="37">
        <v>2.2769599999999997E-4</v>
      </c>
      <c r="D452" s="37">
        <v>3.3841820000000001E-4</v>
      </c>
      <c r="E452" s="37">
        <v>4.9333786004116892E-5</v>
      </c>
      <c r="F452" s="37">
        <v>8.4951220319074908E-5</v>
      </c>
      <c r="G452" s="38">
        <v>3.5794690957051366E-2</v>
      </c>
      <c r="H452" s="39">
        <v>-1.1072220000000004E-4</v>
      </c>
      <c r="I452" s="39">
        <f t="shared" si="11"/>
        <v>-0.32717566608415277</v>
      </c>
      <c r="J452" s="40" t="s">
        <v>1517</v>
      </c>
    </row>
    <row r="453" spans="1:10" x14ac:dyDescent="0.35">
      <c r="A453" s="72"/>
      <c r="B453" s="43" t="s">
        <v>1296</v>
      </c>
      <c r="C453" s="37">
        <v>5.0737320000000005E-4</v>
      </c>
      <c r="D453" s="37">
        <v>7.7117080000000011E-4</v>
      </c>
      <c r="E453" s="37">
        <v>9.8997193625375066E-5</v>
      </c>
      <c r="F453" s="37">
        <v>1.2322151540700998E-4</v>
      </c>
      <c r="G453" s="38">
        <v>5.7723525423365564E-3</v>
      </c>
      <c r="H453" s="39">
        <v>-2.6379760000000006E-4</v>
      </c>
      <c r="I453" s="39">
        <f t="shared" si="11"/>
        <v>-0.34207415529737384</v>
      </c>
      <c r="J453" s="40" t="s">
        <v>1517</v>
      </c>
    </row>
    <row r="454" spans="1:10" x14ac:dyDescent="0.35">
      <c r="A454" s="72"/>
      <c r="B454" s="43" t="s">
        <v>1303</v>
      </c>
      <c r="C454" s="37">
        <v>8.3442840000000004E-3</v>
      </c>
      <c r="D454" s="37">
        <v>9.6909279999999997E-3</v>
      </c>
      <c r="E454" s="37">
        <v>8.448390392435714E-4</v>
      </c>
      <c r="F454" s="37">
        <v>7.6917679119952668E-4</v>
      </c>
      <c r="G454" s="38">
        <v>2.9920103354984087E-2</v>
      </c>
      <c r="H454" s="39">
        <v>-1.3466439999999993E-3</v>
      </c>
      <c r="I454" s="39">
        <f t="shared" si="11"/>
        <v>-0.13895924105513932</v>
      </c>
      <c r="J454" s="40" t="s">
        <v>1517</v>
      </c>
    </row>
    <row r="455" spans="1:10" x14ac:dyDescent="0.35">
      <c r="A455" s="72"/>
      <c r="B455" s="43" t="s">
        <v>1295</v>
      </c>
      <c r="C455" s="37">
        <v>2.6149200000000006E-3</v>
      </c>
      <c r="D455" s="37">
        <v>3.7115760000000003E-3</v>
      </c>
      <c r="E455" s="37">
        <v>2.7486792055458182E-4</v>
      </c>
      <c r="F455" s="37">
        <v>5.3934575137846411E-4</v>
      </c>
      <c r="G455" s="38">
        <v>3.6796687457630642E-3</v>
      </c>
      <c r="H455" s="39">
        <v>-1.0966559999999997E-3</v>
      </c>
      <c r="I455" s="39">
        <f t="shared" si="11"/>
        <v>-0.2954690945301941</v>
      </c>
      <c r="J455" s="40" t="s">
        <v>1517</v>
      </c>
    </row>
    <row r="456" spans="1:10" x14ac:dyDescent="0.35">
      <c r="A456" s="72"/>
      <c r="B456" s="43" t="s">
        <v>1297</v>
      </c>
      <c r="C456" s="37">
        <v>4.1174900000000006E-3</v>
      </c>
      <c r="D456" s="37">
        <v>6.1578160000000009E-3</v>
      </c>
      <c r="E456" s="37">
        <v>2.8493653916267058E-4</v>
      </c>
      <c r="F456" s="37">
        <v>1.2511797392181509E-3</v>
      </c>
      <c r="G456" s="38">
        <v>7.4508046735223777E-3</v>
      </c>
      <c r="H456" s="39">
        <v>-2.0403260000000003E-3</v>
      </c>
      <c r="I456" s="39">
        <f t="shared" si="11"/>
        <v>-0.33133922806397592</v>
      </c>
      <c r="J456" s="40" t="s">
        <v>1517</v>
      </c>
    </row>
    <row r="457" spans="1:10" x14ac:dyDescent="0.35">
      <c r="A457" s="72"/>
      <c r="B457" s="43" t="s">
        <v>1294</v>
      </c>
      <c r="C457" s="37">
        <v>8.0347899999999996E-4</v>
      </c>
      <c r="D457" s="37">
        <v>2.2668459999999999E-3</v>
      </c>
      <c r="E457" s="37">
        <v>1.7608402804201176E-4</v>
      </c>
      <c r="F457" s="37">
        <v>6.9817978782688917E-4</v>
      </c>
      <c r="G457" s="38">
        <v>1.8881308235335029E-3</v>
      </c>
      <c r="H457" s="39">
        <v>-1.4633669999999999E-3</v>
      </c>
      <c r="I457" s="39">
        <f t="shared" si="11"/>
        <v>-0.64555201367891779</v>
      </c>
      <c r="J457" s="40" t="s">
        <v>1517</v>
      </c>
    </row>
    <row r="458" spans="1:10" x14ac:dyDescent="0.35">
      <c r="A458" s="72"/>
      <c r="B458" s="43" t="s">
        <v>1312</v>
      </c>
      <c r="C458" s="37">
        <v>7.5295760000000005E-3</v>
      </c>
      <c r="D458" s="37">
        <v>6.5871520000000006E-3</v>
      </c>
      <c r="E458" s="37">
        <v>3.1838900472535176E-4</v>
      </c>
      <c r="F458" s="37">
        <v>8.3644850431452151E-4</v>
      </c>
      <c r="G458" s="38">
        <v>4.6349941306569761E-2</v>
      </c>
      <c r="H458" s="39">
        <v>9.4242399999999987E-4</v>
      </c>
      <c r="I458" s="39">
        <f t="shared" si="11"/>
        <v>0.14307002479979206</v>
      </c>
      <c r="J458" s="41" t="s">
        <v>1516</v>
      </c>
    </row>
    <row r="459" spans="1:10" x14ac:dyDescent="0.35">
      <c r="A459" s="72"/>
      <c r="B459" s="43" t="s">
        <v>1309</v>
      </c>
      <c r="C459" s="37">
        <v>6.4533380000000003E-3</v>
      </c>
      <c r="D459" s="37">
        <v>3.9665059999999999E-3</v>
      </c>
      <c r="E459" s="37">
        <v>6.5062877124363329E-4</v>
      </c>
      <c r="F459" s="37">
        <v>8.6215688002822335E-4</v>
      </c>
      <c r="G459" s="38">
        <v>8.7614290564922662E-4</v>
      </c>
      <c r="H459" s="39">
        <v>2.4868320000000005E-3</v>
      </c>
      <c r="I459" s="39">
        <f t="shared" si="11"/>
        <v>0.6269578314012384</v>
      </c>
      <c r="J459" s="41" t="s">
        <v>1516</v>
      </c>
    </row>
    <row r="460" spans="1:10" x14ac:dyDescent="0.35">
      <c r="A460" s="72"/>
      <c r="B460" s="43" t="s">
        <v>1310</v>
      </c>
      <c r="C460" s="37">
        <v>1.4632220000000001E-2</v>
      </c>
      <c r="D460" s="37">
        <v>1.0101456E-2</v>
      </c>
      <c r="E460" s="37">
        <v>1.028163565294939E-3</v>
      </c>
      <c r="F460" s="37">
        <v>1.7193671875664026E-3</v>
      </c>
      <c r="G460" s="38">
        <v>9.8054682542695454E-4</v>
      </c>
      <c r="H460" s="39">
        <v>4.5307640000000014E-3</v>
      </c>
      <c r="I460" s="39">
        <f t="shared" si="11"/>
        <v>0.44852583627548359</v>
      </c>
      <c r="J460" s="41" t="s">
        <v>1516</v>
      </c>
    </row>
    <row r="461" spans="1:10" x14ac:dyDescent="0.35">
      <c r="A461" s="72"/>
      <c r="B461" s="43" t="s">
        <v>1305</v>
      </c>
      <c r="C461" s="37">
        <v>1.5169099999999999E-4</v>
      </c>
      <c r="D461" s="37">
        <v>2.6207440000000003E-4</v>
      </c>
      <c r="E461" s="37">
        <v>5.3824145715468627E-5</v>
      </c>
      <c r="F461" s="37">
        <v>7.8990301900296592E-5</v>
      </c>
      <c r="G461" s="38">
        <v>3.2502280123526905E-2</v>
      </c>
      <c r="H461" s="39">
        <v>-1.1038340000000003E-4</v>
      </c>
      <c r="I461" s="39">
        <f t="shared" si="11"/>
        <v>-0.42119108161651814</v>
      </c>
      <c r="J461" s="40" t="s">
        <v>1517</v>
      </c>
    </row>
    <row r="462" spans="1:10" x14ac:dyDescent="0.35">
      <c r="A462" s="72"/>
      <c r="B462" s="43" t="s">
        <v>1299</v>
      </c>
      <c r="C462" s="37">
        <v>1.248902E-2</v>
      </c>
      <c r="D462" s="37">
        <v>1.4680439999999999E-2</v>
      </c>
      <c r="E462" s="37">
        <v>1.1522500431763926E-3</v>
      </c>
      <c r="F462" s="37">
        <v>9.3556571281765014E-4</v>
      </c>
      <c r="G462" s="38">
        <v>1.0835124231414537E-2</v>
      </c>
      <c r="H462" s="39">
        <v>-2.1914199999999995E-3</v>
      </c>
      <c r="I462" s="39">
        <f t="shared" si="11"/>
        <v>-0.14927481737604592</v>
      </c>
      <c r="J462" s="40" t="s">
        <v>1517</v>
      </c>
    </row>
    <row r="463" spans="1:10" x14ac:dyDescent="0.35">
      <c r="A463" s="72"/>
      <c r="B463" s="43" t="s">
        <v>1302</v>
      </c>
      <c r="C463" s="37">
        <v>8.4751299999999991E-3</v>
      </c>
      <c r="D463" s="37">
        <v>9.9071120000000009E-3</v>
      </c>
      <c r="E463" s="37">
        <v>8.9034654668842302E-4</v>
      </c>
      <c r="F463" s="37">
        <v>7.903235339213944E-4</v>
      </c>
      <c r="G463" s="38">
        <v>2.7513774034148952E-2</v>
      </c>
      <c r="H463" s="39">
        <v>-1.4319820000000018E-3</v>
      </c>
      <c r="I463" s="39">
        <f t="shared" si="11"/>
        <v>-0.1445408106822656</v>
      </c>
      <c r="J463" s="40" t="s">
        <v>1517</v>
      </c>
    </row>
    <row r="464" spans="1:10" x14ac:dyDescent="0.35">
      <c r="A464" s="72"/>
      <c r="B464" s="43" t="s">
        <v>1304</v>
      </c>
      <c r="C464" s="37">
        <v>2.2964460000000003E-4</v>
      </c>
      <c r="D464" s="37">
        <v>3.4491820000000001E-4</v>
      </c>
      <c r="E464" s="37">
        <v>5.0632193106757682E-5</v>
      </c>
      <c r="F464" s="37">
        <v>8.4369769326459571E-5</v>
      </c>
      <c r="G464" s="38">
        <v>3.0669487178577193E-2</v>
      </c>
      <c r="H464" s="39">
        <v>-1.1527359999999998E-4</v>
      </c>
      <c r="I464" s="39">
        <f t="shared" si="11"/>
        <v>-0.33420561744784699</v>
      </c>
      <c r="J464" s="40" t="s">
        <v>1517</v>
      </c>
    </row>
    <row r="465" spans="1:10" x14ac:dyDescent="0.35">
      <c r="A465" s="72" t="s">
        <v>1019</v>
      </c>
      <c r="B465" s="43" t="s">
        <v>1020</v>
      </c>
      <c r="C465" s="37">
        <v>5.1838099999999994E-4</v>
      </c>
      <c r="D465" s="37">
        <v>6.1167100000000005E-4</v>
      </c>
      <c r="E465" s="37">
        <v>5.2625034266022106E-5</v>
      </c>
      <c r="F465" s="37">
        <v>4.7293958858399679E-5</v>
      </c>
      <c r="G465" s="38">
        <v>1.8474006724930978E-2</v>
      </c>
      <c r="H465" s="39">
        <v>-9.3290000000000105E-5</v>
      </c>
      <c r="I465" s="39">
        <f t="shared" si="11"/>
        <v>-0.15251663067237142</v>
      </c>
      <c r="J465" s="40" t="s">
        <v>1517</v>
      </c>
    </row>
    <row r="466" spans="1:10" x14ac:dyDescent="0.35">
      <c r="A466" s="72"/>
      <c r="B466" s="43" t="s">
        <v>1362</v>
      </c>
      <c r="C466" s="37">
        <v>1.1717315999999998E-4</v>
      </c>
      <c r="D466" s="37">
        <v>3.6692960000000004E-4</v>
      </c>
      <c r="E466" s="37">
        <v>2.3513452873365914E-5</v>
      </c>
      <c r="F466" s="37">
        <v>1.0786678430499356E-4</v>
      </c>
      <c r="G466" s="38">
        <v>9.7870657966742016E-4</v>
      </c>
      <c r="H466" s="39">
        <v>-2.4975644000000004E-4</v>
      </c>
      <c r="I466" s="39">
        <f t="shared" si="11"/>
        <v>-0.68066582799534303</v>
      </c>
      <c r="J466" s="40" t="s">
        <v>1517</v>
      </c>
    </row>
    <row r="467" spans="1:10" x14ac:dyDescent="0.35">
      <c r="A467" s="72"/>
      <c r="B467" s="43" t="s">
        <v>1367</v>
      </c>
      <c r="C467" s="37">
        <v>1.91619E-5</v>
      </c>
      <c r="D467" s="37">
        <v>1.2089438E-4</v>
      </c>
      <c r="E467" s="37">
        <v>6.2306376836564646E-6</v>
      </c>
      <c r="F467" s="37">
        <v>6.6761883634353818E-5</v>
      </c>
      <c r="G467" s="38">
        <v>9.4634523447424557E-3</v>
      </c>
      <c r="H467" s="39">
        <v>-1.0173248E-4</v>
      </c>
      <c r="I467" s="39">
        <f t="shared" si="11"/>
        <v>-0.84149883559516991</v>
      </c>
      <c r="J467" s="40" t="s">
        <v>1517</v>
      </c>
    </row>
    <row r="468" spans="1:10" x14ac:dyDescent="0.35">
      <c r="A468" s="72"/>
      <c r="B468" s="43" t="s">
        <v>1413</v>
      </c>
      <c r="C468" s="37">
        <v>1.196212E-2</v>
      </c>
      <c r="D468" s="37">
        <v>1.3689960000000001E-2</v>
      </c>
      <c r="E468" s="37">
        <v>7.4849270337124939E-4</v>
      </c>
      <c r="F468" s="37">
        <v>1.0664569625634217E-3</v>
      </c>
      <c r="G468" s="38">
        <v>1.7998791228971408E-2</v>
      </c>
      <c r="H468" s="39">
        <v>-1.7278400000000013E-3</v>
      </c>
      <c r="I468" s="39">
        <f t="shared" si="11"/>
        <v>-0.12621220222703361</v>
      </c>
      <c r="J468" s="40" t="s">
        <v>1517</v>
      </c>
    </row>
    <row r="469" spans="1:10" x14ac:dyDescent="0.35">
      <c r="A469" s="72"/>
      <c r="B469" s="43" t="s">
        <v>1416</v>
      </c>
      <c r="C469" s="37">
        <v>5.1741539999999994E-3</v>
      </c>
      <c r="D469" s="37">
        <v>6.4294339999999995E-3</v>
      </c>
      <c r="E469" s="37">
        <v>3.9453533597131701E-4</v>
      </c>
      <c r="F469" s="37">
        <v>4.3026051600164291E-4</v>
      </c>
      <c r="G469" s="38">
        <v>1.3413235615684961E-3</v>
      </c>
      <c r="H469" s="39">
        <v>-1.2552800000000001E-3</v>
      </c>
      <c r="I469" s="39">
        <f t="shared" si="11"/>
        <v>-0.1952395809646697</v>
      </c>
      <c r="J469" s="40" t="s">
        <v>1517</v>
      </c>
    </row>
    <row r="470" spans="1:10" x14ac:dyDescent="0.35">
      <c r="A470" s="72"/>
      <c r="B470" s="43" t="s">
        <v>1417</v>
      </c>
      <c r="C470" s="37">
        <v>3.071392E-3</v>
      </c>
      <c r="D470" s="37">
        <v>1.3385444E-3</v>
      </c>
      <c r="E470" s="37">
        <v>4.7166977719586818E-4</v>
      </c>
      <c r="F470" s="37">
        <v>4.5404141445114894E-4</v>
      </c>
      <c r="G470" s="38">
        <v>3.5431862654116585E-4</v>
      </c>
      <c r="H470" s="39">
        <v>1.7328476E-3</v>
      </c>
      <c r="I470" s="39">
        <f t="shared" si="11"/>
        <v>1.2945761081963363</v>
      </c>
      <c r="J470" s="41" t="s">
        <v>1516</v>
      </c>
    </row>
    <row r="471" spans="1:10" x14ac:dyDescent="0.35">
      <c r="A471" s="72"/>
      <c r="B471" s="43" t="s">
        <v>1415</v>
      </c>
      <c r="C471" s="37">
        <v>2.3419160000000003E-3</v>
      </c>
      <c r="D471" s="37">
        <v>3.3567079999999999E-3</v>
      </c>
      <c r="E471" s="37">
        <v>1.848439445315967E-4</v>
      </c>
      <c r="F471" s="37">
        <v>2.6321697280000779E-4</v>
      </c>
      <c r="G471" s="38">
        <v>1.0664096088920274E-4</v>
      </c>
      <c r="H471" s="39">
        <v>-1.0147919999999996E-3</v>
      </c>
      <c r="I471" s="39">
        <f t="shared" si="11"/>
        <v>-0.30231762786634991</v>
      </c>
      <c r="J471" s="40" t="s">
        <v>1517</v>
      </c>
    </row>
    <row r="472" spans="1:10" x14ac:dyDescent="0.35">
      <c r="A472" s="72" t="s">
        <v>1498</v>
      </c>
      <c r="B472" s="43" t="s">
        <v>1315</v>
      </c>
      <c r="C472" s="37">
        <v>2.3574680000000003E-6</v>
      </c>
      <c r="D472" s="37">
        <v>1.2580457999999999E-5</v>
      </c>
      <c r="E472" s="37">
        <v>2.7177228151652999E-6</v>
      </c>
      <c r="F472" s="37">
        <v>5.0392001668240952E-6</v>
      </c>
      <c r="G472" s="38">
        <v>3.9905062109691428E-3</v>
      </c>
      <c r="H472" s="39">
        <v>-1.022299E-5</v>
      </c>
      <c r="I472" s="39">
        <f t="shared" ref="I472:I473" si="12">(C472-D472)/D472</f>
        <v>-0.812608730143211</v>
      </c>
      <c r="J472" s="40" t="s">
        <v>1517</v>
      </c>
    </row>
    <row r="473" spans="1:10" x14ac:dyDescent="0.35">
      <c r="A473" s="72"/>
      <c r="B473" s="43" t="s">
        <v>1316</v>
      </c>
      <c r="C473" s="37">
        <v>1.4730699999999999E-2</v>
      </c>
      <c r="D473" s="37">
        <v>1.6118940000000002E-2</v>
      </c>
      <c r="E473" s="37">
        <v>6.9825172753098142E-4</v>
      </c>
      <c r="F473" s="37">
        <v>9.2290145627797119E-4</v>
      </c>
      <c r="G473" s="38">
        <v>2.7825884180748758E-2</v>
      </c>
      <c r="H473" s="39">
        <v>-1.3882400000000024E-3</v>
      </c>
      <c r="I473" s="39">
        <f t="shared" si="12"/>
        <v>-8.6124769991078959E-2</v>
      </c>
      <c r="J473" s="40" t="s">
        <v>1517</v>
      </c>
    </row>
    <row r="474" spans="1:10" x14ac:dyDescent="0.35">
      <c r="A474" s="72" t="s">
        <v>1499</v>
      </c>
      <c r="B474" s="43" t="s">
        <v>1318</v>
      </c>
      <c r="C474" s="37">
        <v>1.3698639999999997E-4</v>
      </c>
      <c r="D474" s="37">
        <v>6.1392899999999993E-5</v>
      </c>
      <c r="E474" s="37">
        <v>1.4988815440187406E-5</v>
      </c>
      <c r="F474" s="37">
        <v>1.4599118377491158E-5</v>
      </c>
      <c r="G474" s="38">
        <v>4.0700493370447849E-5</v>
      </c>
      <c r="H474" s="39">
        <v>7.5593499999999973E-5</v>
      </c>
      <c r="I474" s="39">
        <f t="shared" ref="I474:I517" si="13">(C474-D474)/D474</f>
        <v>1.231306877505379</v>
      </c>
      <c r="J474" s="41" t="s">
        <v>1516</v>
      </c>
    </row>
    <row r="475" spans="1:10" x14ac:dyDescent="0.35">
      <c r="A475" s="72"/>
      <c r="B475" s="43" t="s">
        <v>1322</v>
      </c>
      <c r="C475" s="37">
        <v>1.6425473999999999E-5</v>
      </c>
      <c r="D475" s="37">
        <v>4.22444E-6</v>
      </c>
      <c r="E475" s="37">
        <v>8.5832008759191927E-6</v>
      </c>
      <c r="F475" s="37">
        <v>2.3337517799564718E-6</v>
      </c>
      <c r="G475" s="38">
        <v>1.5412814800462315E-2</v>
      </c>
      <c r="H475" s="39">
        <v>1.2201034E-5</v>
      </c>
      <c r="I475" s="39">
        <f t="shared" si="13"/>
        <v>2.8882015130999612</v>
      </c>
      <c r="J475" s="41" t="s">
        <v>1516</v>
      </c>
    </row>
    <row r="476" spans="1:10" x14ac:dyDescent="0.35">
      <c r="A476" s="72"/>
      <c r="B476" s="43" t="s">
        <v>1321</v>
      </c>
      <c r="C476" s="37">
        <v>1.6425473999999999E-5</v>
      </c>
      <c r="D476" s="37">
        <v>4.22444E-6</v>
      </c>
      <c r="E476" s="37">
        <v>8.5832008759191927E-6</v>
      </c>
      <c r="F476" s="37">
        <v>2.3337517799564718E-6</v>
      </c>
      <c r="G476" s="38">
        <v>1.5412814800462315E-2</v>
      </c>
      <c r="H476" s="39">
        <v>1.2201034E-5</v>
      </c>
      <c r="I476" s="39">
        <f t="shared" si="13"/>
        <v>2.8882015130999612</v>
      </c>
      <c r="J476" s="41" t="s">
        <v>1516</v>
      </c>
    </row>
    <row r="477" spans="1:10" x14ac:dyDescent="0.35">
      <c r="A477" s="72"/>
      <c r="B477" s="43" t="s">
        <v>1320</v>
      </c>
      <c r="C477" s="37">
        <v>1.44575E-4</v>
      </c>
      <c r="D477" s="37">
        <v>7.5205959999999995E-5</v>
      </c>
      <c r="E477" s="37">
        <v>2.4084078412926666E-5</v>
      </c>
      <c r="F477" s="37">
        <v>2.0330840536682194E-5</v>
      </c>
      <c r="G477" s="38">
        <v>1.1619107118017128E-3</v>
      </c>
      <c r="H477" s="39">
        <v>6.9369040000000009E-5</v>
      </c>
      <c r="I477" s="39">
        <f t="shared" si="13"/>
        <v>0.92238753417947217</v>
      </c>
      <c r="J477" s="41" t="s">
        <v>1516</v>
      </c>
    </row>
    <row r="478" spans="1:10" x14ac:dyDescent="0.35">
      <c r="A478" s="72"/>
      <c r="B478" s="43" t="s">
        <v>1317</v>
      </c>
      <c r="C478" s="37">
        <v>7.5791520000000002E-5</v>
      </c>
      <c r="D478" s="37">
        <v>1.326659E-4</v>
      </c>
      <c r="E478" s="37">
        <v>2.1760462122781304E-5</v>
      </c>
      <c r="F478" s="37">
        <v>2.6655969440258594E-5</v>
      </c>
      <c r="G478" s="38">
        <v>6.0787384016531389E-3</v>
      </c>
      <c r="H478" s="39">
        <v>-5.6874379999999997E-5</v>
      </c>
      <c r="I478" s="39">
        <f t="shared" si="13"/>
        <v>-0.4287038342181374</v>
      </c>
      <c r="J478" s="40" t="s">
        <v>1517</v>
      </c>
    </row>
    <row r="479" spans="1:10" x14ac:dyDescent="0.35">
      <c r="A479" s="72"/>
      <c r="B479" s="43" t="s">
        <v>1319</v>
      </c>
      <c r="C479" s="37">
        <v>9.1076500000000001E-5</v>
      </c>
      <c r="D479" s="37">
        <v>3.9619239999999998E-5</v>
      </c>
      <c r="E479" s="37">
        <v>1.1140963041631543E-5</v>
      </c>
      <c r="F479" s="37">
        <v>1.7682039886506313E-5</v>
      </c>
      <c r="G479" s="38">
        <v>5.6998654965516532E-4</v>
      </c>
      <c r="H479" s="39">
        <v>5.1457260000000003E-5</v>
      </c>
      <c r="I479" s="39">
        <f t="shared" si="13"/>
        <v>1.2987947270063738</v>
      </c>
      <c r="J479" s="41" t="s">
        <v>1516</v>
      </c>
    </row>
    <row r="480" spans="1:10" x14ac:dyDescent="0.35">
      <c r="A480" s="72" t="s">
        <v>1500</v>
      </c>
      <c r="B480" s="43" t="s">
        <v>1325</v>
      </c>
      <c r="C480" s="37">
        <v>1.5527520000000001E-3</v>
      </c>
      <c r="D480" s="37">
        <v>3.4131679999999998E-3</v>
      </c>
      <c r="E480" s="37">
        <v>3.8470796790552702E-4</v>
      </c>
      <c r="F480" s="37">
        <v>7.1132180433331295E-4</v>
      </c>
      <c r="G480" s="38">
        <v>8.8063437032520945E-4</v>
      </c>
      <c r="H480" s="39">
        <v>-1.8604159999999997E-3</v>
      </c>
      <c r="I480" s="39">
        <f t="shared" si="13"/>
        <v>-0.54507015183547947</v>
      </c>
      <c r="J480" s="40" t="s">
        <v>1517</v>
      </c>
    </row>
    <row r="481" spans="1:10" x14ac:dyDescent="0.35">
      <c r="A481" s="72"/>
      <c r="B481" s="43" t="s">
        <v>1324</v>
      </c>
      <c r="C481" s="37">
        <v>1.3534821999999999E-3</v>
      </c>
      <c r="D481" s="37">
        <v>3.1593299999999997E-3</v>
      </c>
      <c r="E481" s="37">
        <v>3.5164804546478003E-4</v>
      </c>
      <c r="F481" s="37">
        <v>6.8615221244997828E-4</v>
      </c>
      <c r="G481" s="38">
        <v>7.8590138819542652E-4</v>
      </c>
      <c r="H481" s="39">
        <v>-1.8058477999999998E-3</v>
      </c>
      <c r="I481" s="39">
        <f t="shared" si="13"/>
        <v>-0.57159201476262367</v>
      </c>
      <c r="J481" s="40" t="s">
        <v>1517</v>
      </c>
    </row>
    <row r="482" spans="1:10" x14ac:dyDescent="0.35">
      <c r="A482" s="72"/>
      <c r="B482" s="43" t="s">
        <v>1323</v>
      </c>
      <c r="C482" s="37">
        <v>9.582684000000001E-4</v>
      </c>
      <c r="D482" s="37">
        <v>2.1602680000000003E-3</v>
      </c>
      <c r="E482" s="37">
        <v>2.6445399136579501E-4</v>
      </c>
      <c r="F482" s="37">
        <v>4.2310702767739525E-4</v>
      </c>
      <c r="G482" s="38">
        <v>6.5630353532500319E-4</v>
      </c>
      <c r="H482" s="39">
        <v>-1.2019996000000002E-3</v>
      </c>
      <c r="I482" s="39">
        <f t="shared" si="13"/>
        <v>-0.55641225996033827</v>
      </c>
      <c r="J482" s="40" t="s">
        <v>1517</v>
      </c>
    </row>
    <row r="483" spans="1:10" x14ac:dyDescent="0.35">
      <c r="A483" s="72"/>
      <c r="B483" s="43" t="s">
        <v>1328</v>
      </c>
      <c r="C483" s="37">
        <v>1.1684941999999998E-4</v>
      </c>
      <c r="D483" s="37">
        <v>2.4723080000000003E-4</v>
      </c>
      <c r="E483" s="37">
        <v>6.8005650576860162E-5</v>
      </c>
      <c r="F483" s="37">
        <v>9.3631050371658218E-5</v>
      </c>
      <c r="G483" s="38">
        <v>3.5846092884703078E-2</v>
      </c>
      <c r="H483" s="39">
        <v>-1.3038138000000005E-4</v>
      </c>
      <c r="I483" s="39">
        <f t="shared" si="13"/>
        <v>-0.52736705944404993</v>
      </c>
      <c r="J483" s="40" t="s">
        <v>1517</v>
      </c>
    </row>
    <row r="484" spans="1:10" x14ac:dyDescent="0.35">
      <c r="A484" s="72"/>
      <c r="B484" s="43" t="s">
        <v>1327</v>
      </c>
      <c r="C484" s="37">
        <v>5.7478100000000012E-4</v>
      </c>
      <c r="D484" s="37">
        <v>8.9941740000000004E-4</v>
      </c>
      <c r="E484" s="37">
        <v>1.1494325107852131E-4</v>
      </c>
      <c r="F484" s="37">
        <v>2.1624860941009541E-4</v>
      </c>
      <c r="G484" s="38">
        <v>1.8032390544192839E-2</v>
      </c>
      <c r="H484" s="39">
        <v>-3.2463639999999992E-4</v>
      </c>
      <c r="I484" s="39">
        <f t="shared" si="13"/>
        <v>-0.36094076009648013</v>
      </c>
      <c r="J484" s="40" t="s">
        <v>1517</v>
      </c>
    </row>
    <row r="485" spans="1:10" x14ac:dyDescent="0.35">
      <c r="A485" s="72"/>
      <c r="B485" s="43" t="s">
        <v>1326</v>
      </c>
      <c r="C485" s="37">
        <v>1.7516200000000002E-3</v>
      </c>
      <c r="D485" s="37">
        <v>3.5998460000000003E-3</v>
      </c>
      <c r="E485" s="37">
        <v>3.8622661683265693E-4</v>
      </c>
      <c r="F485" s="37">
        <v>7.7302864399063516E-4</v>
      </c>
      <c r="G485" s="38">
        <v>1.3862432973363473E-3</v>
      </c>
      <c r="H485" s="39">
        <v>-1.8482260000000001E-3</v>
      </c>
      <c r="I485" s="39">
        <f t="shared" si="13"/>
        <v>-0.51341807399538752</v>
      </c>
      <c r="J485" s="40" t="s">
        <v>1517</v>
      </c>
    </row>
    <row r="486" spans="1:10" x14ac:dyDescent="0.35">
      <c r="A486" s="72" t="s">
        <v>1501</v>
      </c>
      <c r="B486" s="43" t="s">
        <v>1337</v>
      </c>
      <c r="C486" s="37">
        <v>2.9825768000000002E-6</v>
      </c>
      <c r="D486" s="37">
        <v>1.120328E-5</v>
      </c>
      <c r="E486" s="37">
        <v>2.7422620093640214E-6</v>
      </c>
      <c r="F486" s="37">
        <v>4.4873128685383639E-6</v>
      </c>
      <c r="G486" s="38">
        <v>8.1334993835589075E-3</v>
      </c>
      <c r="H486" s="39">
        <v>-8.2207032000000005E-6</v>
      </c>
      <c r="I486" s="39">
        <f t="shared" si="13"/>
        <v>-0.73377646546368569</v>
      </c>
      <c r="J486" s="40" t="s">
        <v>1517</v>
      </c>
    </row>
    <row r="487" spans="1:10" x14ac:dyDescent="0.35">
      <c r="A487" s="72"/>
      <c r="B487" s="43" t="s">
        <v>1345</v>
      </c>
      <c r="C487" s="37">
        <v>1.3303479999999999E-3</v>
      </c>
      <c r="D487" s="37">
        <v>7.742224E-4</v>
      </c>
      <c r="E487" s="37">
        <v>1.543537747189877E-4</v>
      </c>
      <c r="F487" s="37">
        <v>3.1124704921942629E-4</v>
      </c>
      <c r="G487" s="38">
        <v>7.1950366509352026E-3</v>
      </c>
      <c r="H487" s="39">
        <v>5.5612559999999986E-4</v>
      </c>
      <c r="I487" s="39">
        <f t="shared" si="13"/>
        <v>0.71830213127390763</v>
      </c>
      <c r="J487" s="41" t="s">
        <v>1516</v>
      </c>
    </row>
    <row r="488" spans="1:10" x14ac:dyDescent="0.35">
      <c r="A488" s="72"/>
      <c r="B488" s="43" t="s">
        <v>958</v>
      </c>
      <c r="C488" s="37">
        <v>8.836422E-3</v>
      </c>
      <c r="D488" s="37">
        <v>1.0306476E-2</v>
      </c>
      <c r="E488" s="37">
        <v>5.2850789054658363E-4</v>
      </c>
      <c r="F488" s="37">
        <v>7.625067876943784E-4</v>
      </c>
      <c r="G488" s="38">
        <v>7.5854815091961278E-3</v>
      </c>
      <c r="H488" s="39">
        <v>-1.4700540000000002E-3</v>
      </c>
      <c r="I488" s="39">
        <f t="shared" si="13"/>
        <v>-0.14263400991764791</v>
      </c>
      <c r="J488" s="40" t="s">
        <v>1517</v>
      </c>
    </row>
    <row r="489" spans="1:10" x14ac:dyDescent="0.35">
      <c r="A489" s="72"/>
      <c r="B489" s="43" t="s">
        <v>959</v>
      </c>
      <c r="C489" s="37">
        <v>6.4921680000000004E-4</v>
      </c>
      <c r="D489" s="37">
        <v>3.2907040000000002E-4</v>
      </c>
      <c r="E489" s="37">
        <v>2.335782909020014E-4</v>
      </c>
      <c r="F489" s="37">
        <v>8.7761748451703042E-5</v>
      </c>
      <c r="G489" s="38">
        <v>2.0861955628039254E-2</v>
      </c>
      <c r="H489" s="39">
        <v>3.2014640000000002E-4</v>
      </c>
      <c r="I489" s="39">
        <f t="shared" si="13"/>
        <v>0.97288118287150716</v>
      </c>
      <c r="J489" s="41" t="s">
        <v>1516</v>
      </c>
    </row>
    <row r="490" spans="1:10" x14ac:dyDescent="0.35">
      <c r="A490" s="72"/>
      <c r="B490" s="43" t="s">
        <v>1354</v>
      </c>
      <c r="C490" s="37">
        <v>1.1284566000000001E-3</v>
      </c>
      <c r="D490" s="37">
        <v>5.8255999999999998E-4</v>
      </c>
      <c r="E490" s="37">
        <v>4.375781249820425E-4</v>
      </c>
      <c r="F490" s="37">
        <v>1.1196964744965485E-4</v>
      </c>
      <c r="G490" s="38">
        <v>2.6968903579885607E-2</v>
      </c>
      <c r="H490" s="39">
        <v>5.4589660000000013E-4</v>
      </c>
      <c r="I490" s="39">
        <f t="shared" si="13"/>
        <v>0.93706502334523512</v>
      </c>
      <c r="J490" s="41" t="s">
        <v>1516</v>
      </c>
    </row>
    <row r="491" spans="1:10" x14ac:dyDescent="0.35">
      <c r="A491" s="72"/>
      <c r="B491" s="43" t="s">
        <v>1331</v>
      </c>
      <c r="C491" s="37">
        <v>2.6635920000000004E-4</v>
      </c>
      <c r="D491" s="37">
        <v>4.081372E-4</v>
      </c>
      <c r="E491" s="37">
        <v>2.8920289784163639E-5</v>
      </c>
      <c r="F491" s="37">
        <v>4.918827438729681E-5</v>
      </c>
      <c r="G491" s="38">
        <v>5.3719649791765197E-4</v>
      </c>
      <c r="H491" s="39">
        <v>-1.4177799999999996E-4</v>
      </c>
      <c r="I491" s="39">
        <f t="shared" si="13"/>
        <v>-0.34737828357718914</v>
      </c>
      <c r="J491" s="40" t="s">
        <v>1517</v>
      </c>
    </row>
    <row r="492" spans="1:10" x14ac:dyDescent="0.35">
      <c r="A492" s="72"/>
      <c r="B492" s="43" t="s">
        <v>1351</v>
      </c>
      <c r="C492" s="37">
        <v>5.5310659999999992E-4</v>
      </c>
      <c r="D492" s="37">
        <v>2.6817239999999998E-4</v>
      </c>
      <c r="E492" s="37">
        <v>2.1291886471447286E-4</v>
      </c>
      <c r="F492" s="37">
        <v>8.6114751418093284E-5</v>
      </c>
      <c r="G492" s="38">
        <v>2.414448249980326E-2</v>
      </c>
      <c r="H492" s="39">
        <v>2.8493419999999994E-4</v>
      </c>
      <c r="I492" s="39">
        <f t="shared" si="13"/>
        <v>1.0625038221681276</v>
      </c>
      <c r="J492" s="41" t="s">
        <v>1516</v>
      </c>
    </row>
    <row r="493" spans="1:10" x14ac:dyDescent="0.35">
      <c r="A493" s="72"/>
      <c r="B493" s="43" t="s">
        <v>1338</v>
      </c>
      <c r="C493" s="37">
        <v>3.7140083999999997E-5</v>
      </c>
      <c r="D493" s="37">
        <v>8.1723760000000002E-5</v>
      </c>
      <c r="E493" s="37">
        <v>2.2570143395408014E-5</v>
      </c>
      <c r="F493" s="37">
        <v>2.0817862422280543E-5</v>
      </c>
      <c r="G493" s="38">
        <v>1.1757700655324945E-2</v>
      </c>
      <c r="H493" s="39">
        <v>-4.4583676000000006E-5</v>
      </c>
      <c r="I493" s="39">
        <f t="shared" si="13"/>
        <v>-0.54554117431699178</v>
      </c>
      <c r="J493" s="40" t="s">
        <v>1517</v>
      </c>
    </row>
    <row r="494" spans="1:10" x14ac:dyDescent="0.35">
      <c r="A494" s="72"/>
      <c r="B494" s="43" t="s">
        <v>1335</v>
      </c>
      <c r="C494" s="37">
        <v>7.2737840000000002E-4</v>
      </c>
      <c r="D494" s="37">
        <v>1.193209E-3</v>
      </c>
      <c r="E494" s="37">
        <v>9.2946881662592666E-5</v>
      </c>
      <c r="F494" s="37">
        <v>2.534805848186405E-4</v>
      </c>
      <c r="G494" s="38">
        <v>4.8218167413259152E-3</v>
      </c>
      <c r="H494" s="39">
        <v>-4.6583059999999996E-4</v>
      </c>
      <c r="I494" s="39">
        <f t="shared" si="13"/>
        <v>-0.39040151390074995</v>
      </c>
      <c r="J494" s="40" t="s">
        <v>1517</v>
      </c>
    </row>
    <row r="495" spans="1:10" x14ac:dyDescent="0.35">
      <c r="A495" s="72"/>
      <c r="B495" s="43" t="s">
        <v>1329</v>
      </c>
      <c r="C495" s="37">
        <v>1.9647479999999997E-3</v>
      </c>
      <c r="D495" s="37">
        <v>2.6433660000000003E-3</v>
      </c>
      <c r="E495" s="37">
        <v>1.2324641848751618E-4</v>
      </c>
      <c r="F495" s="37">
        <v>1.4702405901756364E-4</v>
      </c>
      <c r="G495" s="38">
        <v>4.7387895629058526E-5</v>
      </c>
      <c r="H495" s="39">
        <v>-6.7861800000000062E-4</v>
      </c>
      <c r="I495" s="39">
        <f t="shared" si="13"/>
        <v>-0.25672494841803994</v>
      </c>
      <c r="J495" s="40" t="s">
        <v>1517</v>
      </c>
    </row>
    <row r="496" spans="1:10" x14ac:dyDescent="0.35">
      <c r="A496" s="72"/>
      <c r="B496" s="43" t="s">
        <v>1357</v>
      </c>
      <c r="C496" s="37">
        <v>7.1928619999999996E-6</v>
      </c>
      <c r="D496" s="37">
        <v>2.9117130000000002E-6</v>
      </c>
      <c r="E496" s="37">
        <v>3.5441089721282552E-6</v>
      </c>
      <c r="F496" s="37">
        <v>1.5575232009331355E-6</v>
      </c>
      <c r="G496" s="38">
        <v>3.8540129799860601E-2</v>
      </c>
      <c r="H496" s="39">
        <v>4.2811489999999994E-6</v>
      </c>
      <c r="I496" s="39">
        <f t="shared" si="13"/>
        <v>1.47031970527315</v>
      </c>
      <c r="J496" s="41" t="s">
        <v>1516</v>
      </c>
    </row>
    <row r="497" spans="1:10" x14ac:dyDescent="0.35">
      <c r="A497" s="72"/>
      <c r="B497" s="43" t="s">
        <v>1342</v>
      </c>
      <c r="C497" s="37">
        <v>2.1261359999999999E-4</v>
      </c>
      <c r="D497" s="37">
        <v>3.0865739999999997E-4</v>
      </c>
      <c r="E497" s="37">
        <v>4.6484741521277734E-5</v>
      </c>
      <c r="F497" s="37">
        <v>7.5048062438679935E-5</v>
      </c>
      <c r="G497" s="38">
        <v>4.1024673797189562E-2</v>
      </c>
      <c r="H497" s="39">
        <v>-9.6043799999999977E-5</v>
      </c>
      <c r="I497" s="39">
        <f t="shared" si="13"/>
        <v>-0.31116636114993512</v>
      </c>
      <c r="J497" s="40" t="s">
        <v>1517</v>
      </c>
    </row>
    <row r="498" spans="1:10" x14ac:dyDescent="0.35">
      <c r="A498" s="72"/>
      <c r="B498" s="43" t="s">
        <v>1346</v>
      </c>
      <c r="C498" s="37">
        <v>2.0285399999999997E-3</v>
      </c>
      <c r="D498" s="37">
        <v>1.1673880000000001E-3</v>
      </c>
      <c r="E498" s="37">
        <v>5.1237368570214458E-4</v>
      </c>
      <c r="F498" s="37">
        <v>2.0434393462982937E-4</v>
      </c>
      <c r="G498" s="38">
        <v>8.1887239653671891E-3</v>
      </c>
      <c r="H498" s="39">
        <v>8.6115199999999958E-4</v>
      </c>
      <c r="I498" s="39">
        <f t="shared" si="13"/>
        <v>0.73767419229938935</v>
      </c>
      <c r="J498" s="41" t="s">
        <v>1516</v>
      </c>
    </row>
    <row r="499" spans="1:10" x14ac:dyDescent="0.35">
      <c r="A499" s="72"/>
      <c r="B499" s="43" t="s">
        <v>1348</v>
      </c>
      <c r="C499" s="37">
        <v>6.1665780000000011E-4</v>
      </c>
      <c r="D499" s="37">
        <v>3.0222840000000001E-4</v>
      </c>
      <c r="E499" s="37">
        <v>2.244219882513743E-4</v>
      </c>
      <c r="F499" s="37">
        <v>7.9892726704625607E-5</v>
      </c>
      <c r="G499" s="38">
        <v>1.8385435009842879E-2</v>
      </c>
      <c r="H499" s="39">
        <v>3.144294000000001E-4</v>
      </c>
      <c r="I499" s="39">
        <f t="shared" si="13"/>
        <v>1.040370130669388</v>
      </c>
      <c r="J499" s="41" t="s">
        <v>1516</v>
      </c>
    </row>
    <row r="500" spans="1:10" x14ac:dyDescent="0.35">
      <c r="A500" s="72"/>
      <c r="B500" s="43" t="s">
        <v>1349</v>
      </c>
      <c r="C500" s="37">
        <v>6.2615819999999999E-4</v>
      </c>
      <c r="D500" s="37">
        <v>3.263478E-4</v>
      </c>
      <c r="E500" s="37">
        <v>2.2066763197102558E-4</v>
      </c>
      <c r="F500" s="37">
        <v>7.4703701184747207E-5</v>
      </c>
      <c r="G500" s="38">
        <v>2.0586839551632957E-2</v>
      </c>
      <c r="H500" s="39">
        <v>2.9981039999999999E-4</v>
      </c>
      <c r="I500" s="39">
        <f t="shared" si="13"/>
        <v>0.91868368654545851</v>
      </c>
      <c r="J500" s="41" t="s">
        <v>1516</v>
      </c>
    </row>
    <row r="501" spans="1:10" x14ac:dyDescent="0.35">
      <c r="A501" s="72"/>
      <c r="B501" s="43" t="s">
        <v>1358</v>
      </c>
      <c r="C501" s="37">
        <v>2.8834759999999998E-5</v>
      </c>
      <c r="D501" s="37">
        <v>1.628146E-5</v>
      </c>
      <c r="E501" s="37">
        <v>1.1303843175354124E-5</v>
      </c>
      <c r="F501" s="37">
        <v>2.2425316816045217E-6</v>
      </c>
      <c r="G501" s="38">
        <v>4.0833731793723231E-2</v>
      </c>
      <c r="H501" s="39">
        <v>1.2553299999999997E-5</v>
      </c>
      <c r="I501" s="39">
        <f t="shared" si="13"/>
        <v>0.77101807823131319</v>
      </c>
      <c r="J501" s="41" t="s">
        <v>1516</v>
      </c>
    </row>
    <row r="502" spans="1:10" x14ac:dyDescent="0.35">
      <c r="A502" s="72"/>
      <c r="B502" s="43" t="s">
        <v>1336</v>
      </c>
      <c r="C502" s="37">
        <v>1.5952419999999998E-3</v>
      </c>
      <c r="D502" s="37">
        <v>2.098356E-3</v>
      </c>
      <c r="E502" s="37">
        <v>8.69875584207305E-5</v>
      </c>
      <c r="F502" s="37">
        <v>2.9958616194677632E-4</v>
      </c>
      <c r="G502" s="38">
        <v>6.9194424642472921E-3</v>
      </c>
      <c r="H502" s="39">
        <v>-5.0311400000000025E-4</v>
      </c>
      <c r="I502" s="39">
        <f t="shared" si="13"/>
        <v>-0.23976579760536357</v>
      </c>
      <c r="J502" s="40" t="s">
        <v>1517</v>
      </c>
    </row>
    <row r="503" spans="1:10" x14ac:dyDescent="0.35">
      <c r="A503" s="72"/>
      <c r="B503" s="43" t="s">
        <v>1330</v>
      </c>
      <c r="C503" s="37">
        <v>3.4663179999999997E-4</v>
      </c>
      <c r="D503" s="37">
        <v>1.0407322E-3</v>
      </c>
      <c r="E503" s="37">
        <v>5.6016391678686331E-5</v>
      </c>
      <c r="F503" s="37">
        <v>2.3376672723935714E-4</v>
      </c>
      <c r="G503" s="38">
        <v>1.9693870003482375E-4</v>
      </c>
      <c r="H503" s="39">
        <v>-6.9410040000000004E-4</v>
      </c>
      <c r="I503" s="39">
        <f t="shared" si="13"/>
        <v>-0.66693468310099369</v>
      </c>
      <c r="J503" s="40" t="s">
        <v>1517</v>
      </c>
    </row>
    <row r="504" spans="1:10" x14ac:dyDescent="0.35">
      <c r="A504" s="72"/>
      <c r="B504" s="43" t="s">
        <v>1344</v>
      </c>
      <c r="C504" s="37">
        <v>5.04032E-3</v>
      </c>
      <c r="D504" s="37">
        <v>4.0160739999999997E-3</v>
      </c>
      <c r="E504" s="37">
        <v>2.9843127332771277E-4</v>
      </c>
      <c r="F504" s="37">
        <v>2.5643281864847189E-4</v>
      </c>
      <c r="G504" s="38">
        <v>3.957139105126218E-4</v>
      </c>
      <c r="H504" s="39">
        <v>1.0242460000000004E-3</v>
      </c>
      <c r="I504" s="39">
        <f t="shared" si="13"/>
        <v>0.25503663528112291</v>
      </c>
      <c r="J504" s="41" t="s">
        <v>1516</v>
      </c>
    </row>
    <row r="505" spans="1:10" x14ac:dyDescent="0.35">
      <c r="A505" s="72"/>
      <c r="B505" s="43" t="s">
        <v>1343</v>
      </c>
      <c r="C505" s="37">
        <v>4.1057799999999998E-3</v>
      </c>
      <c r="D505" s="37">
        <v>3.097392E-3</v>
      </c>
      <c r="E505" s="37">
        <v>2.7325556782982485E-4</v>
      </c>
      <c r="F505" s="37">
        <v>1.7738660002942721E-4</v>
      </c>
      <c r="G505" s="38">
        <v>1.2189078115526219E-4</v>
      </c>
      <c r="H505" s="39">
        <v>1.0083879999999998E-3</v>
      </c>
      <c r="I505" s="39">
        <f t="shared" si="13"/>
        <v>0.32556034237836212</v>
      </c>
      <c r="J505" s="41" t="s">
        <v>1516</v>
      </c>
    </row>
    <row r="506" spans="1:10" x14ac:dyDescent="0.35">
      <c r="A506" s="72"/>
      <c r="B506" s="43" t="s">
        <v>1355</v>
      </c>
      <c r="C506" s="37">
        <v>6.2982339999999998E-4</v>
      </c>
      <c r="D506" s="37">
        <v>3.3241399999999995E-4</v>
      </c>
      <c r="E506" s="37">
        <v>2.2868360034838527E-4</v>
      </c>
      <c r="F506" s="37">
        <v>1.1867743035851429E-4</v>
      </c>
      <c r="G506" s="38">
        <v>3.2556201896428862E-2</v>
      </c>
      <c r="H506" s="39">
        <v>2.9740940000000003E-4</v>
      </c>
      <c r="I506" s="39">
        <f t="shared" si="13"/>
        <v>0.89469577093624242</v>
      </c>
      <c r="J506" s="41" t="s">
        <v>1516</v>
      </c>
    </row>
    <row r="507" spans="1:10" x14ac:dyDescent="0.35">
      <c r="A507" s="72"/>
      <c r="B507" s="43" t="s">
        <v>1334</v>
      </c>
      <c r="C507" s="37">
        <v>2.4790819999999998E-5</v>
      </c>
      <c r="D507" s="37">
        <v>7.4392239999999992E-5</v>
      </c>
      <c r="E507" s="37">
        <v>1.0621984703764169E-5</v>
      </c>
      <c r="F507" s="37">
        <v>2.4446699605427311E-5</v>
      </c>
      <c r="G507" s="38">
        <v>3.1604919740390938E-3</v>
      </c>
      <c r="H507" s="39">
        <v>-4.960141999999999E-5</v>
      </c>
      <c r="I507" s="39">
        <f t="shared" si="13"/>
        <v>-0.66675529598248418</v>
      </c>
      <c r="J507" s="40" t="s">
        <v>1517</v>
      </c>
    </row>
    <row r="508" spans="1:10" x14ac:dyDescent="0.35">
      <c r="A508" s="72"/>
      <c r="B508" s="43" t="s">
        <v>1340</v>
      </c>
      <c r="C508" s="37">
        <v>1.31369E-3</v>
      </c>
      <c r="D508" s="37">
        <v>1.5011639999999999E-3</v>
      </c>
      <c r="E508" s="37">
        <v>1.2807622125125335E-4</v>
      </c>
      <c r="F508" s="37">
        <v>4.3902718366862036E-5</v>
      </c>
      <c r="G508" s="38">
        <v>1.4749693453908226E-2</v>
      </c>
      <c r="H508" s="39">
        <v>-1.8747399999999997E-4</v>
      </c>
      <c r="I508" s="39">
        <f t="shared" si="13"/>
        <v>-0.12488575532053792</v>
      </c>
      <c r="J508" s="40" t="s">
        <v>1517</v>
      </c>
    </row>
    <row r="509" spans="1:10" x14ac:dyDescent="0.35">
      <c r="A509" s="72"/>
      <c r="B509" s="43" t="s">
        <v>1333</v>
      </c>
      <c r="C509" s="37">
        <v>4.1098860000000003E-4</v>
      </c>
      <c r="D509" s="37">
        <v>1.0128941999999999E-3</v>
      </c>
      <c r="E509" s="37">
        <v>8.9271277095715398E-5</v>
      </c>
      <c r="F509" s="37">
        <v>2.7967257047876537E-4</v>
      </c>
      <c r="G509" s="38">
        <v>1.7913494997548404E-3</v>
      </c>
      <c r="H509" s="39">
        <v>-6.019055999999999E-4</v>
      </c>
      <c r="I509" s="39">
        <f t="shared" si="13"/>
        <v>-0.59424330793877578</v>
      </c>
      <c r="J509" s="40" t="s">
        <v>1517</v>
      </c>
    </row>
    <row r="510" spans="1:10" x14ac:dyDescent="0.35">
      <c r="A510" s="72"/>
      <c r="B510" s="43" t="s">
        <v>1341</v>
      </c>
      <c r="C510" s="37">
        <v>2.1261359999999999E-4</v>
      </c>
      <c r="D510" s="37">
        <v>3.0934259999999998E-4</v>
      </c>
      <c r="E510" s="37">
        <v>4.6484741521277734E-5</v>
      </c>
      <c r="F510" s="37">
        <v>7.4573464676116533E-5</v>
      </c>
      <c r="G510" s="38">
        <v>3.9235208884227123E-2</v>
      </c>
      <c r="H510" s="39">
        <v>-9.6728999999999988E-5</v>
      </c>
      <c r="I510" s="39">
        <f t="shared" si="13"/>
        <v>-0.31269214133455914</v>
      </c>
      <c r="J510" s="40" t="s">
        <v>1517</v>
      </c>
    </row>
    <row r="511" spans="1:10" x14ac:dyDescent="0.35">
      <c r="A511" s="72"/>
      <c r="B511" s="43" t="s">
        <v>1332</v>
      </c>
      <c r="C511" s="37">
        <v>2.6650940000000003E-4</v>
      </c>
      <c r="D511" s="37">
        <v>4.081372E-4</v>
      </c>
      <c r="E511" s="37">
        <v>2.8918544686757659E-5</v>
      </c>
      <c r="F511" s="37">
        <v>4.918827438729681E-5</v>
      </c>
      <c r="G511" s="38">
        <v>5.4086212250399471E-4</v>
      </c>
      <c r="H511" s="39">
        <v>-1.4162779999999997E-4</v>
      </c>
      <c r="I511" s="39">
        <f t="shared" si="13"/>
        <v>-0.34701027007584695</v>
      </c>
      <c r="J511" s="40" t="s">
        <v>1517</v>
      </c>
    </row>
    <row r="512" spans="1:10" x14ac:dyDescent="0.35">
      <c r="A512" s="72"/>
      <c r="B512" s="43" t="s">
        <v>1352</v>
      </c>
      <c r="C512" s="37">
        <v>5.5239279999999991E-4</v>
      </c>
      <c r="D512" s="37">
        <v>2.6799100000000003E-4</v>
      </c>
      <c r="E512" s="37">
        <v>2.134659730465256E-4</v>
      </c>
      <c r="F512" s="37">
        <v>8.6320203032082818E-5</v>
      </c>
      <c r="G512" s="38">
        <v>2.4603913049016605E-2</v>
      </c>
      <c r="H512" s="39">
        <v>2.8440179999999988E-4</v>
      </c>
      <c r="I512" s="39">
        <f t="shared" si="13"/>
        <v>1.0612363848039668</v>
      </c>
      <c r="J512" s="41" t="s">
        <v>1516</v>
      </c>
    </row>
    <row r="513" spans="1:10" x14ac:dyDescent="0.35">
      <c r="A513" s="72"/>
      <c r="B513" s="43" t="s">
        <v>1347</v>
      </c>
      <c r="C513" s="37">
        <v>6.2200379999999993E-4</v>
      </c>
      <c r="D513" s="37">
        <v>3.0010780000000003E-4</v>
      </c>
      <c r="E513" s="37">
        <v>2.0662520697557689E-4</v>
      </c>
      <c r="F513" s="37">
        <v>7.8430600894676308E-5</v>
      </c>
      <c r="G513" s="38">
        <v>1.1582871463296947E-2</v>
      </c>
      <c r="H513" s="39">
        <v>3.218959999999999E-4</v>
      </c>
      <c r="I513" s="39">
        <f t="shared" si="13"/>
        <v>1.0726012452858602</v>
      </c>
      <c r="J513" s="41" t="s">
        <v>1516</v>
      </c>
    </row>
    <row r="514" spans="1:10" x14ac:dyDescent="0.35">
      <c r="A514" s="72"/>
      <c r="B514" s="43" t="s">
        <v>1339</v>
      </c>
      <c r="C514" s="37">
        <v>1.3279780000000001E-3</v>
      </c>
      <c r="D514" s="37">
        <v>1.5335459999999998E-3</v>
      </c>
      <c r="E514" s="37">
        <v>1.3457817493932664E-4</v>
      </c>
      <c r="F514" s="37">
        <v>4.7586061299502442E-5</v>
      </c>
      <c r="G514" s="38">
        <v>1.2235358831800935E-2</v>
      </c>
      <c r="H514" s="39">
        <v>-2.0556799999999972E-4</v>
      </c>
      <c r="I514" s="39">
        <f t="shared" si="13"/>
        <v>-0.13404749515175923</v>
      </c>
      <c r="J514" s="40" t="s">
        <v>1517</v>
      </c>
    </row>
    <row r="515" spans="1:10" x14ac:dyDescent="0.35">
      <c r="A515" s="72"/>
      <c r="B515" s="43" t="s">
        <v>1350</v>
      </c>
      <c r="C515" s="37">
        <v>5.916128000000001E-4</v>
      </c>
      <c r="D515" s="37">
        <v>2.7547780000000005E-4</v>
      </c>
      <c r="E515" s="37">
        <v>2.3455320100288548E-4</v>
      </c>
      <c r="F515" s="37">
        <v>9.1381882420422931E-5</v>
      </c>
      <c r="G515" s="38">
        <v>2.2906070461063827E-2</v>
      </c>
      <c r="H515" s="39">
        <v>3.1613500000000005E-4</v>
      </c>
      <c r="I515" s="39">
        <f t="shared" si="13"/>
        <v>1.1475879363055752</v>
      </c>
      <c r="J515" s="41" t="s">
        <v>1516</v>
      </c>
    </row>
    <row r="516" spans="1:10" x14ac:dyDescent="0.35">
      <c r="A516" s="72"/>
      <c r="B516" s="43" t="s">
        <v>1353</v>
      </c>
      <c r="C516" s="37">
        <v>5.5201639999999993E-4</v>
      </c>
      <c r="D516" s="37">
        <v>2.674706E-4</v>
      </c>
      <c r="E516" s="37">
        <v>2.1371232315030406E-4</v>
      </c>
      <c r="F516" s="37">
        <v>8.657161782766912E-5</v>
      </c>
      <c r="G516" s="38">
        <v>2.4697896541882775E-2</v>
      </c>
      <c r="H516" s="39">
        <v>2.8454579999999993E-4</v>
      </c>
      <c r="I516" s="39">
        <f t="shared" si="13"/>
        <v>1.0638395397475457</v>
      </c>
      <c r="J516" s="41" t="s">
        <v>1516</v>
      </c>
    </row>
    <row r="517" spans="1:10" x14ac:dyDescent="0.35">
      <c r="A517" s="72"/>
      <c r="B517" s="43" t="s">
        <v>1356</v>
      </c>
      <c r="C517" s="37">
        <v>3.9596340000000002E-5</v>
      </c>
      <c r="D517" s="37">
        <v>8.0071360000000001E-6</v>
      </c>
      <c r="E517" s="37">
        <v>2.7938855091842971E-5</v>
      </c>
      <c r="F517" s="37">
        <v>5.2313921498230278E-6</v>
      </c>
      <c r="G517" s="38">
        <v>3.7813814955330226E-2</v>
      </c>
      <c r="H517" s="39">
        <v>3.1589204000000003E-5</v>
      </c>
      <c r="I517" s="39">
        <f t="shared" si="13"/>
        <v>3.9451314427530648</v>
      </c>
      <c r="J517" s="41" t="s">
        <v>1516</v>
      </c>
    </row>
    <row r="518" spans="1:10" x14ac:dyDescent="0.35">
      <c r="A518" s="31" t="s">
        <v>1502</v>
      </c>
      <c r="B518" s="43" t="s">
        <v>1359</v>
      </c>
      <c r="C518" s="37">
        <v>1.3013179999999999E-3</v>
      </c>
      <c r="D518" s="37">
        <v>9.7860479999999994E-4</v>
      </c>
      <c r="E518" s="37">
        <v>9.1268728872489471E-5</v>
      </c>
      <c r="F518" s="37">
        <v>1.4799557837212569E-4</v>
      </c>
      <c r="G518" s="38">
        <v>3.2083258388663225E-3</v>
      </c>
      <c r="H518" s="39">
        <v>3.2271319999999993E-4</v>
      </c>
      <c r="I518" s="39">
        <f t="shared" ref="I518:I568" si="14">(C518-D518)/D518</f>
        <v>0.32976866657510767</v>
      </c>
      <c r="J518" s="41" t="s">
        <v>1516</v>
      </c>
    </row>
    <row r="519" spans="1:10" x14ac:dyDescent="0.35">
      <c r="A519" s="31" t="s">
        <v>1504</v>
      </c>
      <c r="B519" s="43" t="s">
        <v>1363</v>
      </c>
      <c r="C519" s="37">
        <v>1.3719299999999999E-3</v>
      </c>
      <c r="D519" s="37">
        <v>1.1120780000000001E-3</v>
      </c>
      <c r="E519" s="37">
        <v>1.5000309580138669E-4</v>
      </c>
      <c r="F519" s="37">
        <v>1.9438489542657371E-4</v>
      </c>
      <c r="G519" s="38">
        <v>4.5496286381676868E-2</v>
      </c>
      <c r="H519" s="39">
        <v>2.5985199999999987E-4</v>
      </c>
      <c r="I519" s="39">
        <f t="shared" si="14"/>
        <v>0.23366346605184155</v>
      </c>
      <c r="J519" s="41" t="s">
        <v>1516</v>
      </c>
    </row>
    <row r="520" spans="1:10" x14ac:dyDescent="0.35">
      <c r="A520" s="72" t="s">
        <v>1505</v>
      </c>
      <c r="B520" s="43" t="s">
        <v>1365</v>
      </c>
      <c r="C520" s="37">
        <v>1.1540700000000001E-4</v>
      </c>
      <c r="D520" s="37">
        <v>8.1606140000000001E-5</v>
      </c>
      <c r="E520" s="37">
        <v>7.0571470864649005E-6</v>
      </c>
      <c r="F520" s="37">
        <v>1.6304272745295938E-5</v>
      </c>
      <c r="G520" s="38">
        <v>2.7830804444567091E-3</v>
      </c>
      <c r="H520" s="39">
        <v>3.3800860000000014E-5</v>
      </c>
      <c r="I520" s="39">
        <f t="shared" ref="I520:I564" si="15">(C520-D520)/D520</f>
        <v>0.41419505934234868</v>
      </c>
      <c r="J520" s="41" t="s">
        <v>1516</v>
      </c>
    </row>
    <row r="521" spans="1:10" x14ac:dyDescent="0.35">
      <c r="A521" s="72"/>
      <c r="B521" s="43" t="s">
        <v>1364</v>
      </c>
      <c r="C521" s="37">
        <v>3.0531880000000004E-5</v>
      </c>
      <c r="D521" s="37">
        <v>7.2751599999999996E-5</v>
      </c>
      <c r="E521" s="37">
        <v>1.0349424490134705E-5</v>
      </c>
      <c r="F521" s="37">
        <v>3.9183692557491309E-5</v>
      </c>
      <c r="G521" s="38">
        <v>4.820389545020122E-2</v>
      </c>
      <c r="H521" s="39">
        <v>-4.2219719999999993E-5</v>
      </c>
      <c r="I521" s="39">
        <f t="shared" si="15"/>
        <v>-0.58032703060826152</v>
      </c>
      <c r="J521" s="40" t="s">
        <v>1517</v>
      </c>
    </row>
    <row r="522" spans="1:10" x14ac:dyDescent="0.35">
      <c r="A522" s="72" t="s">
        <v>1368</v>
      </c>
      <c r="B522" s="43" t="s">
        <v>1381</v>
      </c>
      <c r="C522" s="37">
        <v>2.1864320000000003E-3</v>
      </c>
      <c r="D522" s="37">
        <v>2.6498420000000003E-3</v>
      </c>
      <c r="E522" s="37">
        <v>1.366745406796746E-4</v>
      </c>
      <c r="F522" s="37">
        <v>2.1542153982366757E-4</v>
      </c>
      <c r="G522" s="38">
        <v>3.6250001056081652E-3</v>
      </c>
      <c r="H522" s="39">
        <v>-4.6341000000000004E-4</v>
      </c>
      <c r="I522" s="39">
        <f t="shared" si="15"/>
        <v>-0.17488212504745565</v>
      </c>
      <c r="J522" s="40" t="s">
        <v>1517</v>
      </c>
    </row>
    <row r="523" spans="1:10" x14ac:dyDescent="0.35">
      <c r="A523" s="72"/>
      <c r="B523" s="43" t="s">
        <v>1369</v>
      </c>
      <c r="C523" s="37">
        <v>2.9044260000000001E-4</v>
      </c>
      <c r="D523" s="37">
        <v>5.6621580000000007E-4</v>
      </c>
      <c r="E523" s="37">
        <v>8.2711640630566622E-5</v>
      </c>
      <c r="F523" s="37">
        <v>1.6294215263000549E-4</v>
      </c>
      <c r="G523" s="38">
        <v>9.7193527953888872E-3</v>
      </c>
      <c r="H523" s="39">
        <v>-2.7577320000000006E-4</v>
      </c>
      <c r="I523" s="39">
        <f t="shared" si="15"/>
        <v>-0.48704610503627771</v>
      </c>
      <c r="J523" s="40" t="s">
        <v>1517</v>
      </c>
    </row>
    <row r="524" spans="1:10" x14ac:dyDescent="0.35">
      <c r="A524" s="72"/>
      <c r="B524" s="43" t="s">
        <v>1382</v>
      </c>
      <c r="C524" s="37">
        <v>1.0966653999999998E-3</v>
      </c>
      <c r="D524" s="37">
        <v>1.4226339999999999E-3</v>
      </c>
      <c r="E524" s="37">
        <v>7.3292123490863601E-5</v>
      </c>
      <c r="F524" s="37">
        <v>1.8303689513319446E-4</v>
      </c>
      <c r="G524" s="38">
        <v>6.0702049264746687E-3</v>
      </c>
      <c r="H524" s="39">
        <v>-3.2596860000000004E-4</v>
      </c>
      <c r="I524" s="39">
        <f t="shared" si="15"/>
        <v>-0.22913033148371265</v>
      </c>
      <c r="J524" s="40" t="s">
        <v>1517</v>
      </c>
    </row>
    <row r="525" spans="1:10" x14ac:dyDescent="0.35">
      <c r="A525" s="72"/>
      <c r="B525" s="43" t="s">
        <v>1390</v>
      </c>
      <c r="C525" s="37">
        <v>5.1712600000000004E-3</v>
      </c>
      <c r="D525" s="37">
        <v>3.8344039999999996E-3</v>
      </c>
      <c r="E525" s="37">
        <v>6.8620896700640637E-4</v>
      </c>
      <c r="F525" s="37">
        <v>5.6546616882002776E-4</v>
      </c>
      <c r="G525" s="38">
        <v>9.904183438290309E-3</v>
      </c>
      <c r="H525" s="39">
        <v>1.3368560000000008E-3</v>
      </c>
      <c r="I525" s="39">
        <f t="shared" si="15"/>
        <v>0.34864766466965946</v>
      </c>
      <c r="J525" s="41" t="s">
        <v>1516</v>
      </c>
    </row>
    <row r="526" spans="1:10" x14ac:dyDescent="0.35">
      <c r="A526" s="72"/>
      <c r="B526" s="43" t="s">
        <v>1383</v>
      </c>
      <c r="C526" s="37">
        <v>2.0596619999999996E-2</v>
      </c>
      <c r="D526" s="37">
        <v>2.4320460000000002E-2</v>
      </c>
      <c r="E526" s="37">
        <v>8.3410383766051408E-4</v>
      </c>
      <c r="F526" s="37">
        <v>2.209476633277664E-3</v>
      </c>
      <c r="G526" s="38">
        <v>7.7798176779923329E-3</v>
      </c>
      <c r="H526" s="39">
        <v>-3.723840000000006E-3</v>
      </c>
      <c r="I526" s="39">
        <f t="shared" si="15"/>
        <v>-0.15311552495306444</v>
      </c>
      <c r="J526" s="40" t="s">
        <v>1517</v>
      </c>
    </row>
    <row r="527" spans="1:10" x14ac:dyDescent="0.35">
      <c r="A527" s="72"/>
      <c r="B527" s="43" t="s">
        <v>1375</v>
      </c>
      <c r="C527" s="37">
        <v>1.87228E-3</v>
      </c>
      <c r="D527" s="37">
        <v>2.5410240000000002E-3</v>
      </c>
      <c r="E527" s="37">
        <v>1.6175669970668917E-4</v>
      </c>
      <c r="F527" s="37">
        <v>2.5669944668814539E-4</v>
      </c>
      <c r="G527" s="38">
        <v>1.1516941041862579E-3</v>
      </c>
      <c r="H527" s="39">
        <v>-6.687440000000002E-4</v>
      </c>
      <c r="I527" s="39">
        <f t="shared" si="15"/>
        <v>-0.26317893888448129</v>
      </c>
      <c r="J527" s="40" t="s">
        <v>1517</v>
      </c>
    </row>
    <row r="528" spans="1:10" x14ac:dyDescent="0.35">
      <c r="A528" s="72"/>
      <c r="B528" s="43" t="s">
        <v>1378</v>
      </c>
      <c r="C528" s="37">
        <v>2.0421860000000001E-3</v>
      </c>
      <c r="D528" s="37">
        <v>2.5008780000000002E-3</v>
      </c>
      <c r="E528" s="37">
        <v>9.8507996274414201E-5</v>
      </c>
      <c r="F528" s="37">
        <v>2.2844392270314397E-4</v>
      </c>
      <c r="G528" s="38">
        <v>3.331235251764274E-3</v>
      </c>
      <c r="H528" s="39">
        <v>-4.5869200000000013E-4</v>
      </c>
      <c r="I528" s="39">
        <f t="shared" si="15"/>
        <v>-0.1834123855701878</v>
      </c>
      <c r="J528" s="40" t="s">
        <v>1517</v>
      </c>
    </row>
    <row r="529" spans="1:10" x14ac:dyDescent="0.35">
      <c r="A529" s="72"/>
      <c r="B529" s="43" t="s">
        <v>1391</v>
      </c>
      <c r="C529" s="37">
        <v>5.1712600000000004E-3</v>
      </c>
      <c r="D529" s="37">
        <v>3.8349300000000003E-3</v>
      </c>
      <c r="E529" s="37">
        <v>6.8620896700640637E-4</v>
      </c>
      <c r="F529" s="37">
        <v>5.6524240839661013E-4</v>
      </c>
      <c r="G529" s="38">
        <v>9.9157227192650885E-3</v>
      </c>
      <c r="H529" s="39">
        <v>1.3363300000000002E-3</v>
      </c>
      <c r="I529" s="39">
        <f t="shared" si="15"/>
        <v>0.34846268380387646</v>
      </c>
      <c r="J529" s="41" t="s">
        <v>1516</v>
      </c>
    </row>
    <row r="530" spans="1:10" x14ac:dyDescent="0.35">
      <c r="A530" s="72"/>
      <c r="B530" s="43" t="s">
        <v>1386</v>
      </c>
      <c r="C530" s="37">
        <v>4.7942979999999997E-4</v>
      </c>
      <c r="D530" s="37">
        <v>7.3437079999999987E-4</v>
      </c>
      <c r="E530" s="37">
        <v>9.2739650755219034E-5</v>
      </c>
      <c r="F530" s="37">
        <v>1.71142859295093E-4</v>
      </c>
      <c r="G530" s="38">
        <v>1.9039035450664731E-2</v>
      </c>
      <c r="H530" s="39">
        <v>-2.549409999999999E-4</v>
      </c>
      <c r="I530" s="39">
        <f t="shared" si="15"/>
        <v>-0.34715568756274073</v>
      </c>
      <c r="J530" s="40" t="s">
        <v>1517</v>
      </c>
    </row>
    <row r="531" spans="1:10" x14ac:dyDescent="0.35">
      <c r="A531" s="72"/>
      <c r="B531" s="43" t="s">
        <v>1376</v>
      </c>
      <c r="C531" s="37">
        <v>2.9638499999999996E-3</v>
      </c>
      <c r="D531" s="37">
        <v>4.5731079999999993E-3</v>
      </c>
      <c r="E531" s="37">
        <v>2.3896501386186221E-4</v>
      </c>
      <c r="F531" s="37">
        <v>7.117792482012941E-4</v>
      </c>
      <c r="G531" s="38">
        <v>1.3683765084075838E-3</v>
      </c>
      <c r="H531" s="39">
        <v>-1.6092579999999997E-3</v>
      </c>
      <c r="I531" s="39">
        <f t="shared" si="15"/>
        <v>-0.35189590974015922</v>
      </c>
      <c r="J531" s="40" t="s">
        <v>1517</v>
      </c>
    </row>
    <row r="532" spans="1:10" x14ac:dyDescent="0.35">
      <c r="A532" s="72"/>
      <c r="B532" s="43" t="s">
        <v>1393</v>
      </c>
      <c r="C532" s="37">
        <v>2.0490719999999999E-3</v>
      </c>
      <c r="D532" s="37">
        <v>1.6163400000000002E-3</v>
      </c>
      <c r="E532" s="37">
        <v>3.1165757727031127E-4</v>
      </c>
      <c r="F532" s="37">
        <v>1.204688422373188E-4</v>
      </c>
      <c r="G532" s="38">
        <v>2.0016279551598529E-2</v>
      </c>
      <c r="H532" s="39">
        <v>4.3273199999999969E-4</v>
      </c>
      <c r="I532" s="39">
        <f t="shared" si="15"/>
        <v>0.26772337503248056</v>
      </c>
      <c r="J532" s="41" t="s">
        <v>1516</v>
      </c>
    </row>
    <row r="533" spans="1:10" x14ac:dyDescent="0.35">
      <c r="A533" s="72"/>
      <c r="B533" s="43" t="s">
        <v>1395</v>
      </c>
      <c r="C533" s="37">
        <v>1.3163940000000002E-2</v>
      </c>
      <c r="D533" s="37">
        <v>1.175314E-2</v>
      </c>
      <c r="E533" s="37">
        <v>1.0209811619221972E-3</v>
      </c>
      <c r="F533" s="37">
        <v>7.9235881581515833E-4</v>
      </c>
      <c r="G533" s="38">
        <v>4.0503457283581186E-2</v>
      </c>
      <c r="H533" s="39">
        <v>1.410800000000002E-3</v>
      </c>
      <c r="I533" s="39">
        <f t="shared" si="15"/>
        <v>0.120036007398874</v>
      </c>
      <c r="J533" s="41" t="s">
        <v>1516</v>
      </c>
    </row>
    <row r="534" spans="1:10" x14ac:dyDescent="0.35">
      <c r="A534" s="72"/>
      <c r="B534" s="43" t="s">
        <v>1385</v>
      </c>
      <c r="C534" s="37">
        <v>1.2878820000000003E-2</v>
      </c>
      <c r="D534" s="37">
        <v>1.5195739999999999E-2</v>
      </c>
      <c r="E534" s="37">
        <v>9.6189243525458758E-4</v>
      </c>
      <c r="F534" s="37">
        <v>1.4555649755335557E-3</v>
      </c>
      <c r="G534" s="38">
        <v>1.7885343512752807E-2</v>
      </c>
      <c r="H534" s="39">
        <v>-2.3169199999999966E-3</v>
      </c>
      <c r="I534" s="39">
        <f t="shared" si="15"/>
        <v>-0.15247167956282462</v>
      </c>
      <c r="J534" s="40" t="s">
        <v>1517</v>
      </c>
    </row>
    <row r="535" spans="1:10" x14ac:dyDescent="0.35">
      <c r="A535" s="72"/>
      <c r="B535" s="43" t="s">
        <v>1392</v>
      </c>
      <c r="C535" s="37">
        <v>1.6108999999999997E-3</v>
      </c>
      <c r="D535" s="37">
        <v>1.1832700000000002E-3</v>
      </c>
      <c r="E535" s="37">
        <v>2.6549526784860027E-4</v>
      </c>
      <c r="F535" s="37">
        <v>1.1351423434970606E-4</v>
      </c>
      <c r="G535" s="38">
        <v>1.0672498515534569E-2</v>
      </c>
      <c r="H535" s="39">
        <v>4.2762999999999959E-4</v>
      </c>
      <c r="I535" s="39">
        <f t="shared" si="15"/>
        <v>0.3613968071530585</v>
      </c>
      <c r="J535" s="41" t="s">
        <v>1516</v>
      </c>
    </row>
    <row r="536" spans="1:10" x14ac:dyDescent="0.35">
      <c r="A536" s="72"/>
      <c r="B536" s="43" t="s">
        <v>1374</v>
      </c>
      <c r="C536" s="37">
        <v>1.0044558000000001E-3</v>
      </c>
      <c r="D536" s="37">
        <v>1.4493660000000001E-3</v>
      </c>
      <c r="E536" s="37">
        <v>8.1372600325293809E-5</v>
      </c>
      <c r="F536" s="37">
        <v>1.6992345403151398E-4</v>
      </c>
      <c r="G536" s="38">
        <v>7.4580182067381226E-4</v>
      </c>
      <c r="H536" s="39">
        <v>-4.4491020000000004E-4</v>
      </c>
      <c r="I536" s="39">
        <f t="shared" si="15"/>
        <v>-0.30696884016873582</v>
      </c>
      <c r="J536" s="40" t="s">
        <v>1517</v>
      </c>
    </row>
    <row r="537" spans="1:10" x14ac:dyDescent="0.35">
      <c r="A537" s="72"/>
      <c r="B537" s="43" t="s">
        <v>1370</v>
      </c>
      <c r="C537" s="37">
        <v>1.255408E-3</v>
      </c>
      <c r="D537" s="37">
        <v>1.8100760000000001E-3</v>
      </c>
      <c r="E537" s="37">
        <v>8.1484581793122001E-5</v>
      </c>
      <c r="F537" s="37">
        <v>1.5984277800388727E-4</v>
      </c>
      <c r="G537" s="38">
        <v>1.2291723504651394E-4</v>
      </c>
      <c r="H537" s="39">
        <v>-5.5466800000000013E-4</v>
      </c>
      <c r="I537" s="39">
        <f t="shared" si="15"/>
        <v>-0.30643354201702033</v>
      </c>
      <c r="J537" s="40" t="s">
        <v>1517</v>
      </c>
    </row>
    <row r="538" spans="1:10" x14ac:dyDescent="0.35">
      <c r="A538" s="72"/>
      <c r="B538" s="43" t="s">
        <v>1379</v>
      </c>
      <c r="C538" s="37">
        <v>5.7535599999999996E-4</v>
      </c>
      <c r="D538" s="37">
        <v>8.316898000000001E-4</v>
      </c>
      <c r="E538" s="37">
        <v>1.3923223348959109E-4</v>
      </c>
      <c r="F538" s="37">
        <v>1.0417230543671385E-5</v>
      </c>
      <c r="G538" s="38">
        <v>3.4129632664250823E-3</v>
      </c>
      <c r="H538" s="39">
        <v>-2.5633380000000014E-4</v>
      </c>
      <c r="I538" s="39">
        <f t="shared" si="15"/>
        <v>-0.30820842097618623</v>
      </c>
      <c r="J538" s="40" t="s">
        <v>1517</v>
      </c>
    </row>
    <row r="539" spans="1:10" x14ac:dyDescent="0.35">
      <c r="A539" s="72"/>
      <c r="B539" s="43" t="s">
        <v>1387</v>
      </c>
      <c r="C539" s="37">
        <v>2.577314E-2</v>
      </c>
      <c r="D539" s="37">
        <v>2.8196679999999995E-2</v>
      </c>
      <c r="E539" s="37">
        <v>5.819829490629428E-4</v>
      </c>
      <c r="F539" s="37">
        <v>1.9458305853799298E-3</v>
      </c>
      <c r="G539" s="38">
        <v>2.8439642135071972E-2</v>
      </c>
      <c r="H539" s="39">
        <v>-2.4235399999999949E-3</v>
      </c>
      <c r="I539" s="39">
        <f t="shared" si="15"/>
        <v>-8.5951253835557781E-2</v>
      </c>
      <c r="J539" s="40" t="s">
        <v>1517</v>
      </c>
    </row>
    <row r="540" spans="1:10" x14ac:dyDescent="0.35">
      <c r="A540" s="72"/>
      <c r="B540" s="43" t="s">
        <v>1384</v>
      </c>
      <c r="C540" s="37">
        <v>3.1813620000000001E-2</v>
      </c>
      <c r="D540" s="37">
        <v>3.5228959999999997E-2</v>
      </c>
      <c r="E540" s="37">
        <v>8.6205372918397546E-4</v>
      </c>
      <c r="F540" s="37">
        <v>2.3929566989396192E-3</v>
      </c>
      <c r="G540" s="38">
        <v>1.7005929322835494E-2</v>
      </c>
      <c r="H540" s="39">
        <v>-3.4153399999999959E-3</v>
      </c>
      <c r="I540" s="39">
        <f t="shared" si="15"/>
        <v>-9.6946943650905282E-2</v>
      </c>
      <c r="J540" s="40" t="s">
        <v>1517</v>
      </c>
    </row>
    <row r="541" spans="1:10" x14ac:dyDescent="0.35">
      <c r="A541" s="72"/>
      <c r="B541" s="43" t="s">
        <v>1380</v>
      </c>
      <c r="C541" s="37">
        <v>2.0565940000000001E-3</v>
      </c>
      <c r="D541" s="37">
        <v>2.5080440000000001E-3</v>
      </c>
      <c r="E541" s="37">
        <v>1.0565026374789599E-4</v>
      </c>
      <c r="F541" s="37">
        <v>2.2402686988394949E-4</v>
      </c>
      <c r="G541" s="38">
        <v>3.5559306850789078E-3</v>
      </c>
      <c r="H541" s="39">
        <v>-4.5144999999999994E-4</v>
      </c>
      <c r="I541" s="39">
        <f t="shared" si="15"/>
        <v>-0.18000082933154279</v>
      </c>
      <c r="J541" s="40" t="s">
        <v>1517</v>
      </c>
    </row>
    <row r="542" spans="1:10" x14ac:dyDescent="0.35">
      <c r="A542" s="72"/>
      <c r="B542" s="43" t="s">
        <v>1389</v>
      </c>
      <c r="C542" s="37">
        <v>1.6205379999999999E-3</v>
      </c>
      <c r="D542" s="37">
        <v>1.232258E-3</v>
      </c>
      <c r="E542" s="37">
        <v>2.5671720417611287E-4</v>
      </c>
      <c r="F542" s="37">
        <v>1.3192960649528214E-4</v>
      </c>
      <c r="G542" s="38">
        <v>1.6863805445135223E-2</v>
      </c>
      <c r="H542" s="39">
        <v>3.8827999999999996E-4</v>
      </c>
      <c r="I542" s="39">
        <f t="shared" si="15"/>
        <v>0.31509635157572519</v>
      </c>
      <c r="J542" s="41" t="s">
        <v>1516</v>
      </c>
    </row>
    <row r="543" spans="1:10" x14ac:dyDescent="0.35">
      <c r="A543" s="72"/>
      <c r="B543" s="43" t="s">
        <v>1394</v>
      </c>
      <c r="C543" s="37">
        <v>1.7690500000000001E-3</v>
      </c>
      <c r="D543" s="37">
        <v>1.404476E-3</v>
      </c>
      <c r="E543" s="37">
        <v>2.5599522075616944E-4</v>
      </c>
      <c r="F543" s="37">
        <v>1.835237154429912E-4</v>
      </c>
      <c r="G543" s="38">
        <v>3.2207493742614009E-2</v>
      </c>
      <c r="H543" s="39">
        <v>3.645740000000001E-4</v>
      </c>
      <c r="I543" s="39">
        <f t="shared" si="15"/>
        <v>0.25958008538415761</v>
      </c>
      <c r="J543" s="41" t="s">
        <v>1516</v>
      </c>
    </row>
    <row r="544" spans="1:10" x14ac:dyDescent="0.35">
      <c r="A544" s="72"/>
      <c r="B544" s="43" t="s">
        <v>1388</v>
      </c>
      <c r="C544" s="37">
        <v>3.3462559999999997E-3</v>
      </c>
      <c r="D544" s="37">
        <v>4.2280140000000004E-3</v>
      </c>
      <c r="E544" s="37">
        <v>3.1049737588263125E-4</v>
      </c>
      <c r="F544" s="37">
        <v>7.7505471928116128E-4</v>
      </c>
      <c r="G544" s="38">
        <v>4.5853396381064844E-2</v>
      </c>
      <c r="H544" s="39">
        <v>-8.8175800000000071E-4</v>
      </c>
      <c r="I544" s="39">
        <f t="shared" si="15"/>
        <v>-0.20855134349129417</v>
      </c>
      <c r="J544" s="40" t="s">
        <v>1517</v>
      </c>
    </row>
    <row r="545" spans="1:10" x14ac:dyDescent="0.35">
      <c r="A545" s="72"/>
      <c r="B545" s="43" t="s">
        <v>1372</v>
      </c>
      <c r="C545" s="37">
        <v>5.0551479999999998E-3</v>
      </c>
      <c r="D545" s="37">
        <v>6.733546E-3</v>
      </c>
      <c r="E545" s="37">
        <v>2.4087329899762642E-4</v>
      </c>
      <c r="F545" s="37">
        <v>6.2770327777541505E-4</v>
      </c>
      <c r="G545" s="38">
        <v>5.2103568363336063E-4</v>
      </c>
      <c r="H545" s="39">
        <v>-1.6783980000000002E-3</v>
      </c>
      <c r="I545" s="39">
        <f t="shared" si="15"/>
        <v>-0.24925915706226709</v>
      </c>
      <c r="J545" s="40" t="s">
        <v>1517</v>
      </c>
    </row>
    <row r="546" spans="1:10" x14ac:dyDescent="0.35">
      <c r="A546" s="72"/>
      <c r="B546" s="43" t="s">
        <v>1377</v>
      </c>
      <c r="C546" s="37">
        <v>9.0422919999999987E-3</v>
      </c>
      <c r="D546" s="37">
        <v>1.15955E-2</v>
      </c>
      <c r="E546" s="37">
        <v>4.6146370097766118E-4</v>
      </c>
      <c r="F546" s="37">
        <v>1.1480180290396145E-3</v>
      </c>
      <c r="G546" s="38">
        <v>1.7231386563368734E-3</v>
      </c>
      <c r="H546" s="39">
        <v>-2.5532080000000013E-3</v>
      </c>
      <c r="I546" s="39">
        <f t="shared" si="15"/>
        <v>-0.22018955629338979</v>
      </c>
      <c r="J546" s="40" t="s">
        <v>1517</v>
      </c>
    </row>
    <row r="547" spans="1:10" x14ac:dyDescent="0.35">
      <c r="A547" s="72"/>
      <c r="B547" s="43" t="s">
        <v>1371</v>
      </c>
      <c r="C547" s="37">
        <v>7.388314E-3</v>
      </c>
      <c r="D547" s="37">
        <v>8.6885440000000012E-3</v>
      </c>
      <c r="E547" s="37">
        <v>3.5706559947718306E-4</v>
      </c>
      <c r="F547" s="37">
        <v>3.2144274907049993E-4</v>
      </c>
      <c r="G547" s="38">
        <v>3.0538666734247007E-4</v>
      </c>
      <c r="H547" s="39">
        <v>-1.3002300000000012E-3</v>
      </c>
      <c r="I547" s="39">
        <f t="shared" si="15"/>
        <v>-0.14964877889782235</v>
      </c>
      <c r="J547" s="40" t="s">
        <v>1517</v>
      </c>
    </row>
    <row r="548" spans="1:10" x14ac:dyDescent="0.35">
      <c r="A548" s="72"/>
      <c r="B548" s="43" t="s">
        <v>1373</v>
      </c>
      <c r="C548" s="37">
        <v>4.0506939999999996E-3</v>
      </c>
      <c r="D548" s="37">
        <v>5.2859359999999998E-3</v>
      </c>
      <c r="E548" s="37">
        <v>1.6387422625294067E-4</v>
      </c>
      <c r="F548" s="37">
        <v>4.8167798250490926E-4</v>
      </c>
      <c r="G548" s="38">
        <v>6.2428802718483562E-4</v>
      </c>
      <c r="H548" s="39">
        <v>-1.2352420000000001E-3</v>
      </c>
      <c r="I548" s="39">
        <f t="shared" si="15"/>
        <v>-0.2336846303095611</v>
      </c>
      <c r="J548" s="40" t="s">
        <v>1517</v>
      </c>
    </row>
    <row r="549" spans="1:10" x14ac:dyDescent="0.35">
      <c r="A549" s="72" t="s">
        <v>1396</v>
      </c>
      <c r="B549" s="43" t="s">
        <v>1402</v>
      </c>
      <c r="C549" s="37">
        <v>1.147741E-4</v>
      </c>
      <c r="D549" s="37">
        <v>4.0638879999999999E-4</v>
      </c>
      <c r="E549" s="37">
        <v>4.3191226933834619E-5</v>
      </c>
      <c r="F549" s="37">
        <v>1.2161668101333796E-4</v>
      </c>
      <c r="G549" s="38">
        <v>9.8616613758100314E-4</v>
      </c>
      <c r="H549" s="39">
        <v>-2.9161469999999996E-4</v>
      </c>
      <c r="I549" s="39">
        <f t="shared" si="15"/>
        <v>-0.71757563200560637</v>
      </c>
      <c r="J549" s="40" t="s">
        <v>1517</v>
      </c>
    </row>
    <row r="550" spans="1:10" x14ac:dyDescent="0.35">
      <c r="A550" s="72"/>
      <c r="B550" s="43" t="s">
        <v>1409</v>
      </c>
      <c r="C550" s="37">
        <v>3.7955020000000001E-3</v>
      </c>
      <c r="D550" s="37">
        <v>4.6388380000000002E-3</v>
      </c>
      <c r="E550" s="37">
        <v>4.3371056238002782E-4</v>
      </c>
      <c r="F550" s="37">
        <v>6.6223836291776398E-4</v>
      </c>
      <c r="G550" s="38">
        <v>4.4396829898236706E-2</v>
      </c>
      <c r="H550" s="39">
        <v>-8.4333600000000009E-4</v>
      </c>
      <c r="I550" s="39">
        <f t="shared" si="15"/>
        <v>-0.18179897638158524</v>
      </c>
      <c r="J550" s="40" t="s">
        <v>1517</v>
      </c>
    </row>
    <row r="551" spans="1:10" x14ac:dyDescent="0.35">
      <c r="A551" s="72"/>
      <c r="B551" s="43" t="s">
        <v>1410</v>
      </c>
      <c r="C551" s="37">
        <v>4.5768019999999998E-4</v>
      </c>
      <c r="D551" s="37">
        <v>1.6570035999999999E-4</v>
      </c>
      <c r="E551" s="37">
        <v>1.0178300602605525E-4</v>
      </c>
      <c r="F551" s="37">
        <v>4.7777024060190276E-5</v>
      </c>
      <c r="G551" s="38">
        <v>4.0212258418542837E-4</v>
      </c>
      <c r="H551" s="39">
        <v>2.9197984E-4</v>
      </c>
      <c r="I551" s="39">
        <f t="shared" si="15"/>
        <v>1.7620953871192555</v>
      </c>
      <c r="J551" s="41" t="s">
        <v>1516</v>
      </c>
    </row>
    <row r="552" spans="1:10" x14ac:dyDescent="0.35">
      <c r="A552" s="72"/>
      <c r="B552" s="43" t="s">
        <v>1397</v>
      </c>
      <c r="C552" s="37">
        <v>2.9380679999999997E-4</v>
      </c>
      <c r="D552" s="37">
        <v>6.2108840000000003E-4</v>
      </c>
      <c r="E552" s="37">
        <v>3.2134320075271552E-5</v>
      </c>
      <c r="F552" s="37">
        <v>1.2124300617272733E-4</v>
      </c>
      <c r="G552" s="38">
        <v>3.8954235980532664E-4</v>
      </c>
      <c r="H552" s="39">
        <v>-3.2728160000000005E-4</v>
      </c>
      <c r="I552" s="39">
        <f t="shared" si="15"/>
        <v>-0.52694849879662864</v>
      </c>
      <c r="J552" s="40" t="s">
        <v>1517</v>
      </c>
    </row>
    <row r="553" spans="1:10" x14ac:dyDescent="0.35">
      <c r="A553" s="72"/>
      <c r="B553" s="43" t="s">
        <v>1405</v>
      </c>
      <c r="C553" s="37">
        <v>2.1249540000000001E-3</v>
      </c>
      <c r="D553" s="37">
        <v>3.4599940000000001E-3</v>
      </c>
      <c r="E553" s="37">
        <v>2.4139421457441751E-4</v>
      </c>
      <c r="F553" s="37">
        <v>6.3732586392676715E-4</v>
      </c>
      <c r="G553" s="38">
        <v>2.347736085657233E-3</v>
      </c>
      <c r="H553" s="39">
        <v>-1.33504E-3</v>
      </c>
      <c r="I553" s="39">
        <f t="shared" si="15"/>
        <v>-0.38585038008736433</v>
      </c>
      <c r="J553" s="40" t="s">
        <v>1517</v>
      </c>
    </row>
    <row r="554" spans="1:10" x14ac:dyDescent="0.35">
      <c r="A554" s="72"/>
      <c r="B554" s="43" t="s">
        <v>1408</v>
      </c>
      <c r="C554" s="37">
        <v>1.0421656E-4</v>
      </c>
      <c r="D554" s="37">
        <v>5.4199700000000001E-4</v>
      </c>
      <c r="E554" s="37">
        <v>5.7567171305206578E-5</v>
      </c>
      <c r="F554" s="37">
        <v>2.6465062151070044E-4</v>
      </c>
      <c r="G554" s="38">
        <v>6.8384326617636762E-3</v>
      </c>
      <c r="H554" s="39">
        <v>-4.3778044E-4</v>
      </c>
      <c r="I554" s="39">
        <f t="shared" si="15"/>
        <v>-0.80771745969073627</v>
      </c>
      <c r="J554" s="40" t="s">
        <v>1517</v>
      </c>
    </row>
    <row r="555" spans="1:10" x14ac:dyDescent="0.35">
      <c r="A555" s="72"/>
      <c r="B555" s="43" t="s">
        <v>1407</v>
      </c>
      <c r="C555" s="37">
        <v>1.0822612E-3</v>
      </c>
      <c r="D555" s="37">
        <v>1.415466E-3</v>
      </c>
      <c r="E555" s="37">
        <v>6.8040402682523887E-5</v>
      </c>
      <c r="F555" s="37">
        <v>1.865944299275839E-4</v>
      </c>
      <c r="G555" s="38">
        <v>5.6132483928594502E-3</v>
      </c>
      <c r="H555" s="39">
        <v>-3.3320479999999998E-4</v>
      </c>
      <c r="I555" s="39">
        <f t="shared" si="15"/>
        <v>-0.23540289911590953</v>
      </c>
      <c r="J555" s="40" t="s">
        <v>1517</v>
      </c>
    </row>
    <row r="556" spans="1:10" x14ac:dyDescent="0.35">
      <c r="A556" s="72"/>
      <c r="B556" s="43" t="s">
        <v>1401</v>
      </c>
      <c r="C556" s="37">
        <v>1.147741E-4</v>
      </c>
      <c r="D556" s="37">
        <v>4.0638879999999999E-4</v>
      </c>
      <c r="E556" s="37">
        <v>4.3191226933834619E-5</v>
      </c>
      <c r="F556" s="37">
        <v>1.2161668101333796E-4</v>
      </c>
      <c r="G556" s="38">
        <v>9.8616613758100314E-4</v>
      </c>
      <c r="H556" s="39">
        <v>-2.9161469999999996E-4</v>
      </c>
      <c r="I556" s="39">
        <f t="shared" si="15"/>
        <v>-0.71757563200560637</v>
      </c>
      <c r="J556" s="40" t="s">
        <v>1517</v>
      </c>
    </row>
    <row r="557" spans="1:10" x14ac:dyDescent="0.35">
      <c r="A557" s="72"/>
      <c r="B557" s="43" t="s">
        <v>1406</v>
      </c>
      <c r="C557" s="37">
        <v>1.187902E-3</v>
      </c>
      <c r="D557" s="37">
        <v>1.5108879999999999E-3</v>
      </c>
      <c r="E557" s="37">
        <v>8.0758388852180559E-5</v>
      </c>
      <c r="F557" s="37">
        <v>1.740072394183644E-4</v>
      </c>
      <c r="G557" s="38">
        <v>5.5063906069150546E-3</v>
      </c>
      <c r="H557" s="39">
        <v>-3.2298599999999993E-4</v>
      </c>
      <c r="I557" s="39">
        <f t="shared" si="15"/>
        <v>-0.21377229814519669</v>
      </c>
      <c r="J557" s="40" t="s">
        <v>1517</v>
      </c>
    </row>
    <row r="558" spans="1:10" x14ac:dyDescent="0.35">
      <c r="A558" s="72"/>
      <c r="B558" s="43" t="s">
        <v>1403</v>
      </c>
      <c r="C558" s="37">
        <v>8.1344860000000013E-4</v>
      </c>
      <c r="D558" s="37">
        <v>1.6527180000000003E-3</v>
      </c>
      <c r="E558" s="37">
        <v>6.9984071907827768E-5</v>
      </c>
      <c r="F558" s="37">
        <v>3.9535453022572042E-4</v>
      </c>
      <c r="G558" s="38">
        <v>1.5939784305365262E-3</v>
      </c>
      <c r="H558" s="39">
        <v>-8.3926940000000015E-4</v>
      </c>
      <c r="I558" s="39">
        <f t="shared" si="15"/>
        <v>-0.50781161698486976</v>
      </c>
      <c r="J558" s="40" t="s">
        <v>1517</v>
      </c>
    </row>
    <row r="559" spans="1:10" x14ac:dyDescent="0.35">
      <c r="A559" s="72"/>
      <c r="B559" s="43" t="s">
        <v>1411</v>
      </c>
      <c r="C559" s="37">
        <v>6.5114459999999992E-5</v>
      </c>
      <c r="D559" s="37">
        <v>2.9525320000000001E-5</v>
      </c>
      <c r="E559" s="37">
        <v>1.7856840947743245E-5</v>
      </c>
      <c r="F559" s="37">
        <v>9.6710162282461294E-6</v>
      </c>
      <c r="G559" s="38">
        <v>4.4262853016110446E-3</v>
      </c>
      <c r="H559" s="39">
        <v>3.558913999999999E-5</v>
      </c>
      <c r="I559" s="39">
        <f t="shared" si="15"/>
        <v>1.2053769442634319</v>
      </c>
      <c r="J559" s="41" t="s">
        <v>1516</v>
      </c>
    </row>
    <row r="560" spans="1:10" x14ac:dyDescent="0.35">
      <c r="A560" s="72"/>
      <c r="B560" s="43" t="s">
        <v>1399</v>
      </c>
      <c r="C560" s="37">
        <v>3.2129819999999996E-3</v>
      </c>
      <c r="D560" s="37">
        <v>5.6126539999999999E-3</v>
      </c>
      <c r="E560" s="37">
        <v>1.7940715975122052E-4</v>
      </c>
      <c r="F560" s="37">
        <v>9.8351603071836083E-4</v>
      </c>
      <c r="G560" s="38">
        <v>6.718542561994069E-4</v>
      </c>
      <c r="H560" s="39">
        <v>-2.3996720000000003E-3</v>
      </c>
      <c r="I560" s="39">
        <f t="shared" si="15"/>
        <v>-0.42754675417369398</v>
      </c>
      <c r="J560" s="40" t="s">
        <v>1517</v>
      </c>
    </row>
    <row r="561" spans="1:10" x14ac:dyDescent="0.35">
      <c r="A561" s="72"/>
      <c r="B561" s="43" t="s">
        <v>1400</v>
      </c>
      <c r="C561" s="37">
        <v>2.7546379999999998E-3</v>
      </c>
      <c r="D561" s="37">
        <v>5.1765140000000001E-3</v>
      </c>
      <c r="E561" s="37">
        <v>1.8574687364798369E-4</v>
      </c>
      <c r="F561" s="37">
        <v>1.0165217687929757E-3</v>
      </c>
      <c r="G561" s="38">
        <v>7.826376999422735E-4</v>
      </c>
      <c r="H561" s="39">
        <v>-2.4218760000000003E-3</v>
      </c>
      <c r="I561" s="39">
        <f t="shared" si="15"/>
        <v>-0.46785848545951975</v>
      </c>
      <c r="J561" s="40" t="s">
        <v>1517</v>
      </c>
    </row>
    <row r="562" spans="1:10" x14ac:dyDescent="0.35">
      <c r="A562" s="72"/>
      <c r="B562" s="43" t="s">
        <v>1404</v>
      </c>
      <c r="C562" s="37">
        <v>7.6600799999999999E-4</v>
      </c>
      <c r="D562" s="37">
        <v>1.367582E-3</v>
      </c>
      <c r="E562" s="37">
        <v>5.5519489969739459E-5</v>
      </c>
      <c r="F562" s="37">
        <v>3.0156789371549477E-4</v>
      </c>
      <c r="G562" s="38">
        <v>2.32739572118966E-3</v>
      </c>
      <c r="H562" s="39">
        <v>-6.0157400000000001E-4</v>
      </c>
      <c r="I562" s="39">
        <f t="shared" si="15"/>
        <v>-0.43988148425469187</v>
      </c>
      <c r="J562" s="40" t="s">
        <v>1517</v>
      </c>
    </row>
    <row r="563" spans="1:10" x14ac:dyDescent="0.35">
      <c r="A563" s="72"/>
      <c r="B563" s="43" t="s">
        <v>1412</v>
      </c>
      <c r="C563" s="37">
        <v>4.8419859999999996E-4</v>
      </c>
      <c r="D563" s="37">
        <v>3.2680879999999999E-4</v>
      </c>
      <c r="E563" s="37">
        <v>3.2976580224456247E-5</v>
      </c>
      <c r="F563" s="37">
        <v>1.1279067799113541E-4</v>
      </c>
      <c r="G563" s="38">
        <v>1.7205797544070183E-2</v>
      </c>
      <c r="H563" s="39">
        <v>1.5738979999999997E-4</v>
      </c>
      <c r="I563" s="39">
        <f t="shared" si="15"/>
        <v>0.48159596681607098</v>
      </c>
      <c r="J563" s="41" t="s">
        <v>1516</v>
      </c>
    </row>
    <row r="564" spans="1:10" x14ac:dyDescent="0.35">
      <c r="A564" s="72"/>
      <c r="B564" s="43" t="s">
        <v>1398</v>
      </c>
      <c r="C564" s="37">
        <v>2.4812720000000001E-3</v>
      </c>
      <c r="D564" s="37">
        <v>3.475438E-3</v>
      </c>
      <c r="E564" s="37">
        <v>1.363259053518443E-4</v>
      </c>
      <c r="F564" s="37">
        <v>3.4741291868610767E-4</v>
      </c>
      <c r="G564" s="38">
        <v>3.3945706588362493E-4</v>
      </c>
      <c r="H564" s="39">
        <v>-9.9416599999999989E-4</v>
      </c>
      <c r="I564" s="39">
        <f t="shared" si="15"/>
        <v>-0.28605487998922724</v>
      </c>
      <c r="J564" s="40" t="s">
        <v>1517</v>
      </c>
    </row>
    <row r="565" spans="1:10" x14ac:dyDescent="0.35">
      <c r="A565" s="72" t="s">
        <v>1506</v>
      </c>
      <c r="B565" s="43" t="s">
        <v>1418</v>
      </c>
      <c r="C565" s="37">
        <v>2.6016336000000002E-5</v>
      </c>
      <c r="D565" s="37">
        <v>1.4771175999999999E-4</v>
      </c>
      <c r="E565" s="37">
        <v>1.6018777076589834E-5</v>
      </c>
      <c r="F565" s="37">
        <v>7.7358395261846E-5</v>
      </c>
      <c r="G565" s="38">
        <v>8.7646170695173265E-3</v>
      </c>
      <c r="H565" s="39">
        <v>-1.2169542399999999E-4</v>
      </c>
      <c r="I565" s="39">
        <f t="shared" si="14"/>
        <v>-0.82387092266722706</v>
      </c>
      <c r="J565" s="40" t="s">
        <v>1517</v>
      </c>
    </row>
    <row r="566" spans="1:10" x14ac:dyDescent="0.35">
      <c r="A566" s="72"/>
      <c r="B566" s="43" t="s">
        <v>1419</v>
      </c>
      <c r="C566" s="37">
        <v>3.6130539999999994E-4</v>
      </c>
      <c r="D566" s="37">
        <v>2.9030979999999999E-4</v>
      </c>
      <c r="E566" s="37">
        <v>4.0922241725008186E-5</v>
      </c>
      <c r="F566" s="37">
        <v>5.2148434724351992E-5</v>
      </c>
      <c r="G566" s="38">
        <v>4.3523754524046394E-2</v>
      </c>
      <c r="H566" s="39">
        <v>7.0995599999999954E-5</v>
      </c>
      <c r="I566" s="39">
        <f t="shared" si="14"/>
        <v>0.24455116568576038</v>
      </c>
      <c r="J566" s="41" t="s">
        <v>1516</v>
      </c>
    </row>
    <row r="567" spans="1:10" x14ac:dyDescent="0.35">
      <c r="A567" s="31" t="s">
        <v>1507</v>
      </c>
      <c r="B567" s="43" t="s">
        <v>1420</v>
      </c>
      <c r="C567" s="37">
        <v>4.8061639999999999E-3</v>
      </c>
      <c r="D567" s="37">
        <v>3.59005E-3</v>
      </c>
      <c r="E567" s="37">
        <v>5.1634012911064742E-4</v>
      </c>
      <c r="F567" s="37">
        <v>3.2203155489796348E-4</v>
      </c>
      <c r="G567" s="38">
        <v>2.0869827740706446E-3</v>
      </c>
      <c r="H567" s="39">
        <v>1.2161139999999999E-3</v>
      </c>
      <c r="I567" s="39">
        <f t="shared" si="14"/>
        <v>0.33874569992061387</v>
      </c>
      <c r="J567" s="41" t="s">
        <v>1516</v>
      </c>
    </row>
    <row r="568" spans="1:10" x14ac:dyDescent="0.35">
      <c r="A568" s="31" t="s">
        <v>1508</v>
      </c>
      <c r="B568" s="43" t="s">
        <v>1421</v>
      </c>
      <c r="C568" s="37">
        <v>8.1613819999999996E-4</v>
      </c>
      <c r="D568" s="37">
        <v>5.7731900000000007E-4</v>
      </c>
      <c r="E568" s="37">
        <v>1.2301280916107883E-4</v>
      </c>
      <c r="F568" s="37">
        <v>3.5293472753471037E-5</v>
      </c>
      <c r="G568" s="38">
        <v>3.1101776478721492E-3</v>
      </c>
      <c r="H568" s="39">
        <v>2.3881919999999988E-4</v>
      </c>
      <c r="I568" s="39">
        <f t="shared" si="14"/>
        <v>0.41366939248491708</v>
      </c>
      <c r="J568" s="41" t="s">
        <v>1516</v>
      </c>
    </row>
    <row r="569" spans="1:10" x14ac:dyDescent="0.35">
      <c r="A569" s="72" t="s">
        <v>1509</v>
      </c>
      <c r="B569" s="43" t="s">
        <v>1425</v>
      </c>
      <c r="C569" s="37">
        <v>2.11488E-3</v>
      </c>
      <c r="D569" s="37">
        <v>1.2001099999999999E-3</v>
      </c>
      <c r="E569" s="37">
        <v>2.9039268551394346E-4</v>
      </c>
      <c r="F569" s="37">
        <v>3.1791432592445407E-4</v>
      </c>
      <c r="G569" s="38">
        <v>1.4442041380451343E-3</v>
      </c>
      <c r="H569" s="39">
        <v>9.1477000000000008E-4</v>
      </c>
      <c r="I569" s="39">
        <f t="shared" ref="I569:I600" si="16">(C569-D569)/D569</f>
        <v>0.76223846147436503</v>
      </c>
      <c r="J569" s="41" t="s">
        <v>1516</v>
      </c>
    </row>
    <row r="570" spans="1:10" x14ac:dyDescent="0.35">
      <c r="A570" s="72"/>
      <c r="B570" s="43" t="s">
        <v>1422</v>
      </c>
      <c r="C570" s="37">
        <v>1.4269180000000003E-3</v>
      </c>
      <c r="D570" s="37">
        <v>1.7012099999999999E-3</v>
      </c>
      <c r="E570" s="37">
        <v>1.742639769717195E-4</v>
      </c>
      <c r="F570" s="37">
        <v>6.7221656852535226E-5</v>
      </c>
      <c r="G570" s="38">
        <v>1.1125565479130555E-2</v>
      </c>
      <c r="H570" s="39">
        <v>-2.7429199999999955E-4</v>
      </c>
      <c r="I570" s="39">
        <f t="shared" si="16"/>
        <v>-0.16123347499720761</v>
      </c>
      <c r="J570" s="40" t="s">
        <v>1517</v>
      </c>
    </row>
    <row r="571" spans="1:10" x14ac:dyDescent="0.35">
      <c r="A571" s="72"/>
      <c r="B571" s="43" t="s">
        <v>1424</v>
      </c>
      <c r="C571" s="37">
        <v>1.3384769999999998E-3</v>
      </c>
      <c r="D571" s="37">
        <v>2.2882860000000001E-3</v>
      </c>
      <c r="E571" s="37">
        <v>4.5268804020539351E-4</v>
      </c>
      <c r="F571" s="37">
        <v>5.4634809424029286E-4</v>
      </c>
      <c r="G571" s="38">
        <v>1.7246097517223509E-2</v>
      </c>
      <c r="H571" s="39">
        <v>-9.4980900000000024E-4</v>
      </c>
      <c r="I571" s="39">
        <f t="shared" si="16"/>
        <v>-0.4150744268854506</v>
      </c>
      <c r="J571" s="40" t="s">
        <v>1517</v>
      </c>
    </row>
    <row r="572" spans="1:10" x14ac:dyDescent="0.35">
      <c r="A572" s="72"/>
      <c r="B572" s="43" t="s">
        <v>842</v>
      </c>
      <c r="C572" s="37">
        <v>2.3429080000000001E-2</v>
      </c>
      <c r="D572" s="37">
        <v>2.1297919999999998E-2</v>
      </c>
      <c r="E572" s="37">
        <v>1.1461720712877274E-3</v>
      </c>
      <c r="F572" s="37">
        <v>5.4605073207532535E-4</v>
      </c>
      <c r="G572" s="38">
        <v>5.5962628321077285E-3</v>
      </c>
      <c r="H572" s="39">
        <v>2.1311600000000035E-3</v>
      </c>
      <c r="I572" s="39">
        <f t="shared" si="16"/>
        <v>0.10006423162449683</v>
      </c>
      <c r="J572" s="41" t="s">
        <v>1516</v>
      </c>
    </row>
    <row r="573" spans="1:10" x14ac:dyDescent="0.35">
      <c r="A573" s="72"/>
      <c r="B573" s="43" t="s">
        <v>1423</v>
      </c>
      <c r="C573" s="37">
        <v>8.3884340000000002E-3</v>
      </c>
      <c r="D573" s="37">
        <v>9.6729260000000001E-3</v>
      </c>
      <c r="E573" s="37">
        <v>4.8585454801823125E-4</v>
      </c>
      <c r="F573" s="37">
        <v>7.4489546204819861E-4</v>
      </c>
      <c r="G573" s="38">
        <v>1.2064177339866167E-2</v>
      </c>
      <c r="H573" s="39">
        <v>-1.2844919999999999E-3</v>
      </c>
      <c r="I573" s="39">
        <f t="shared" si="16"/>
        <v>-0.13279249732707557</v>
      </c>
      <c r="J573" s="40" t="s">
        <v>1517</v>
      </c>
    </row>
    <row r="574" spans="1:10" x14ac:dyDescent="0.35">
      <c r="A574" s="72" t="s">
        <v>1513</v>
      </c>
      <c r="B574" s="43" t="s">
        <v>1462</v>
      </c>
      <c r="C574" s="37">
        <v>9.2165480000000015E-3</v>
      </c>
      <c r="D574" s="37">
        <v>7.982491999999999E-3</v>
      </c>
      <c r="E574" s="37">
        <v>6.3393135659154764E-4</v>
      </c>
      <c r="F574" s="37">
        <v>8.0436234183979506E-4</v>
      </c>
      <c r="G574" s="38">
        <v>2.7310536482418983E-2</v>
      </c>
      <c r="H574" s="39">
        <v>1.2340560000000025E-3</v>
      </c>
      <c r="I574" s="39">
        <f t="shared" si="16"/>
        <v>0.1545953318838281</v>
      </c>
      <c r="J574" s="41" t="s">
        <v>1516</v>
      </c>
    </row>
    <row r="575" spans="1:10" x14ac:dyDescent="0.35">
      <c r="A575" s="72"/>
      <c r="B575" s="43" t="s">
        <v>1432</v>
      </c>
      <c r="C575" s="37">
        <v>9.4000600000000006E-7</v>
      </c>
      <c r="D575" s="37">
        <v>2.0935320000000004E-5</v>
      </c>
      <c r="E575" s="37">
        <v>2.1019173152576674E-6</v>
      </c>
      <c r="F575" s="37">
        <v>1.1986937649666827E-5</v>
      </c>
      <c r="G575" s="38">
        <v>6.2739791649451737E-3</v>
      </c>
      <c r="H575" s="39">
        <v>-1.9995314000000003E-5</v>
      </c>
      <c r="I575" s="39">
        <f t="shared" si="16"/>
        <v>-0.95509951603319176</v>
      </c>
      <c r="J575" s="40" t="s">
        <v>1517</v>
      </c>
    </row>
    <row r="576" spans="1:10" x14ac:dyDescent="0.35">
      <c r="A576" s="72"/>
      <c r="B576" s="43" t="s">
        <v>1456</v>
      </c>
      <c r="C576" s="37">
        <v>2.2072199999999996E-4</v>
      </c>
      <c r="D576" s="37">
        <v>1.717326E-4</v>
      </c>
      <c r="E576" s="37">
        <v>7.4668708640232966E-6</v>
      </c>
      <c r="F576" s="37">
        <v>3.148246868973271E-5</v>
      </c>
      <c r="G576" s="38">
        <v>9.5621563161635992E-3</v>
      </c>
      <c r="H576" s="39">
        <v>4.8989399999999962E-5</v>
      </c>
      <c r="I576" s="39">
        <f t="shared" si="16"/>
        <v>0.28526558149122511</v>
      </c>
      <c r="J576" s="41" t="s">
        <v>1516</v>
      </c>
    </row>
    <row r="577" spans="1:10" x14ac:dyDescent="0.35">
      <c r="A577" s="72"/>
      <c r="B577" s="43" t="s">
        <v>1430</v>
      </c>
      <c r="C577" s="37">
        <v>1.5608519999999999E-5</v>
      </c>
      <c r="D577" s="37">
        <v>2.429824E-5</v>
      </c>
      <c r="E577" s="37">
        <v>3.5793540642132628E-6</v>
      </c>
      <c r="F577" s="37">
        <v>3.8310840330120656E-6</v>
      </c>
      <c r="G577" s="38">
        <v>5.9902475573461577E-3</v>
      </c>
      <c r="H577" s="39">
        <v>-8.6897200000000005E-6</v>
      </c>
      <c r="I577" s="39">
        <f t="shared" si="16"/>
        <v>-0.35762754833271876</v>
      </c>
      <c r="J577" s="40" t="s">
        <v>1517</v>
      </c>
    </row>
    <row r="578" spans="1:10" x14ac:dyDescent="0.35">
      <c r="A578" s="72"/>
      <c r="B578" s="43" t="s">
        <v>1435</v>
      </c>
      <c r="C578" s="37">
        <v>3.7638599999999999E-7</v>
      </c>
      <c r="D578" s="37">
        <v>6.4955459999999999E-6</v>
      </c>
      <c r="E578" s="37">
        <v>8.4162468177923577E-7</v>
      </c>
      <c r="F578" s="37">
        <v>4.6464379841207393E-6</v>
      </c>
      <c r="G578" s="38">
        <v>1.9963378229147639E-2</v>
      </c>
      <c r="H578" s="39">
        <v>-6.1191599999999995E-6</v>
      </c>
      <c r="I578" s="39">
        <f t="shared" si="16"/>
        <v>-0.94205475567411878</v>
      </c>
      <c r="J578" s="40" t="s">
        <v>1517</v>
      </c>
    </row>
    <row r="579" spans="1:10" x14ac:dyDescent="0.35">
      <c r="A579" s="72"/>
      <c r="B579" s="43" t="s">
        <v>1453</v>
      </c>
      <c r="C579" s="37">
        <v>1.0268142E-4</v>
      </c>
      <c r="D579" s="37">
        <v>3.6441900000000008E-5</v>
      </c>
      <c r="E579" s="37">
        <v>3.0584991042699352E-5</v>
      </c>
      <c r="F579" s="37">
        <v>1.3424162034741687E-5</v>
      </c>
      <c r="G579" s="38">
        <v>2.1840691093164312E-3</v>
      </c>
      <c r="H579" s="39">
        <v>6.6239519999999996E-5</v>
      </c>
      <c r="I579" s="39">
        <f t="shared" si="16"/>
        <v>1.8176747096062496</v>
      </c>
      <c r="J579" s="41" t="s">
        <v>1516</v>
      </c>
    </row>
    <row r="580" spans="1:10" x14ac:dyDescent="0.35">
      <c r="A580" s="72"/>
      <c r="B580" s="43" t="s">
        <v>1452</v>
      </c>
      <c r="C580" s="37">
        <v>1.0268142E-4</v>
      </c>
      <c r="D580" s="37">
        <v>3.6441900000000008E-5</v>
      </c>
      <c r="E580" s="37">
        <v>3.0584991042699352E-5</v>
      </c>
      <c r="F580" s="37">
        <v>1.3424162034741687E-5</v>
      </c>
      <c r="G580" s="38">
        <v>2.1840691093164312E-3</v>
      </c>
      <c r="H580" s="39">
        <v>6.6239519999999996E-5</v>
      </c>
      <c r="I580" s="39">
        <f t="shared" si="16"/>
        <v>1.8176747096062496</v>
      </c>
      <c r="J580" s="41" t="s">
        <v>1516</v>
      </c>
    </row>
    <row r="581" spans="1:10" x14ac:dyDescent="0.35">
      <c r="A581" s="72"/>
      <c r="B581" s="43" t="s">
        <v>1436</v>
      </c>
      <c r="C581" s="37">
        <v>4.4283880000000005E-7</v>
      </c>
      <c r="D581" s="37">
        <v>1.4881624E-6</v>
      </c>
      <c r="E581" s="37">
        <v>6.1765622887428238E-7</v>
      </c>
      <c r="F581" s="37">
        <v>5.9685295363372376E-7</v>
      </c>
      <c r="G581" s="38">
        <v>2.6193481260541905E-2</v>
      </c>
      <c r="H581" s="39">
        <v>-1.0453236E-6</v>
      </c>
      <c r="I581" s="39">
        <f t="shared" si="16"/>
        <v>-0.70242575675880536</v>
      </c>
      <c r="J581" s="40" t="s">
        <v>1517</v>
      </c>
    </row>
    <row r="582" spans="1:10" x14ac:dyDescent="0.35">
      <c r="A582" s="72"/>
      <c r="B582" s="43" t="s">
        <v>1454</v>
      </c>
      <c r="C582" s="37">
        <v>1.6782059999999999E-4</v>
      </c>
      <c r="D582" s="37">
        <v>6.7162560000000004E-5</v>
      </c>
      <c r="E582" s="37">
        <v>5.109539440399692E-5</v>
      </c>
      <c r="F582" s="37">
        <v>2.4465031643408926E-5</v>
      </c>
      <c r="G582" s="38">
        <v>4.101077479107893E-3</v>
      </c>
      <c r="H582" s="39">
        <v>1.0065803999999999E-4</v>
      </c>
      <c r="I582" s="39">
        <f t="shared" si="16"/>
        <v>1.4987225025371276</v>
      </c>
      <c r="J582" s="41" t="s">
        <v>1516</v>
      </c>
    </row>
    <row r="583" spans="1:10" x14ac:dyDescent="0.35">
      <c r="A583" s="72"/>
      <c r="B583" s="43" t="s">
        <v>1447</v>
      </c>
      <c r="C583" s="37">
        <v>2.8386019999999999E-6</v>
      </c>
      <c r="D583" s="37">
        <v>7.35229E-6</v>
      </c>
      <c r="E583" s="37">
        <v>2.1168195062924E-6</v>
      </c>
      <c r="F583" s="37">
        <v>3.6645127356648662E-6</v>
      </c>
      <c r="G583" s="38">
        <v>4.420490627150981E-2</v>
      </c>
      <c r="H583" s="39">
        <v>-4.5136880000000002E-6</v>
      </c>
      <c r="I583" s="39">
        <f t="shared" si="16"/>
        <v>-0.61391593639532716</v>
      </c>
      <c r="J583" s="40" t="s">
        <v>1517</v>
      </c>
    </row>
    <row r="584" spans="1:10" x14ac:dyDescent="0.35">
      <c r="A584" s="72"/>
      <c r="B584" s="43" t="s">
        <v>1464</v>
      </c>
      <c r="C584" s="37">
        <v>3.9596340000000002E-5</v>
      </c>
      <c r="D584" s="37">
        <v>8.0071360000000001E-6</v>
      </c>
      <c r="E584" s="37">
        <v>2.7938855091842971E-5</v>
      </c>
      <c r="F584" s="37">
        <v>5.2313921498230278E-6</v>
      </c>
      <c r="G584" s="38">
        <v>3.7813814955330226E-2</v>
      </c>
      <c r="H584" s="39">
        <v>3.1589204000000003E-5</v>
      </c>
      <c r="I584" s="39">
        <f t="shared" si="16"/>
        <v>3.9451314427530648</v>
      </c>
      <c r="J584" s="41" t="s">
        <v>1516</v>
      </c>
    </row>
    <row r="585" spans="1:10" x14ac:dyDescent="0.35">
      <c r="A585" s="72"/>
      <c r="B585" s="43" t="s">
        <v>1446</v>
      </c>
      <c r="C585" s="37">
        <v>1.501636E-7</v>
      </c>
      <c r="D585" s="37">
        <v>9.1283899999999999E-7</v>
      </c>
      <c r="E585" s="37">
        <v>3.3577601734608746E-7</v>
      </c>
      <c r="F585" s="37">
        <v>6.3079670788614615E-7</v>
      </c>
      <c r="G585" s="38">
        <v>4.4095434448590654E-2</v>
      </c>
      <c r="H585" s="39">
        <v>-7.6267540000000004E-7</v>
      </c>
      <c r="I585" s="39">
        <f t="shared" si="16"/>
        <v>-0.83549826420650308</v>
      </c>
      <c r="J585" s="40" t="s">
        <v>1517</v>
      </c>
    </row>
    <row r="586" spans="1:10" x14ac:dyDescent="0.35">
      <c r="A586" s="72"/>
      <c r="B586" s="43" t="s">
        <v>1314</v>
      </c>
      <c r="C586" s="37">
        <v>2.1261359999999999E-4</v>
      </c>
      <c r="D586" s="37">
        <v>3.0865739999999997E-4</v>
      </c>
      <c r="E586" s="37">
        <v>4.6484741521277734E-5</v>
      </c>
      <c r="F586" s="37">
        <v>7.5048062438679935E-5</v>
      </c>
      <c r="G586" s="38">
        <v>4.1024673797189562E-2</v>
      </c>
      <c r="H586" s="39">
        <v>-9.6043799999999977E-5</v>
      </c>
      <c r="I586" s="39">
        <f t="shared" si="16"/>
        <v>-0.31116636114993512</v>
      </c>
      <c r="J586" s="40" t="s">
        <v>1517</v>
      </c>
    </row>
    <row r="587" spans="1:10" x14ac:dyDescent="0.35">
      <c r="A587" s="72"/>
      <c r="B587" s="43" t="s">
        <v>1427</v>
      </c>
      <c r="C587" s="37">
        <v>9.0248780000000005E-4</v>
      </c>
      <c r="D587" s="37">
        <v>1.2278759999999999E-3</v>
      </c>
      <c r="E587" s="37">
        <v>5.9181821391369832E-5</v>
      </c>
      <c r="F587" s="37">
        <v>1.5450094443077037E-4</v>
      </c>
      <c r="G587" s="38">
        <v>2.2938051619586374E-3</v>
      </c>
      <c r="H587" s="39">
        <v>-3.2538819999999987E-4</v>
      </c>
      <c r="I587" s="39">
        <f t="shared" si="16"/>
        <v>-0.26500086327935385</v>
      </c>
      <c r="J587" s="40" t="s">
        <v>1517</v>
      </c>
    </row>
    <row r="588" spans="1:10" x14ac:dyDescent="0.35">
      <c r="A588" s="72"/>
      <c r="B588" s="43" t="s">
        <v>1463</v>
      </c>
      <c r="C588" s="37">
        <v>6.3083140000000002E-5</v>
      </c>
      <c r="D588" s="37">
        <v>4.5540300000000002E-5</v>
      </c>
      <c r="E588" s="37">
        <v>8.4866954504094233E-6</v>
      </c>
      <c r="F588" s="37">
        <v>1.2621435896521443E-5</v>
      </c>
      <c r="G588" s="38">
        <v>3.2660258913938624E-2</v>
      </c>
      <c r="H588" s="39">
        <v>1.754284E-5</v>
      </c>
      <c r="I588" s="39">
        <f t="shared" si="16"/>
        <v>0.38521573200000875</v>
      </c>
      <c r="J588" s="41" t="s">
        <v>1516</v>
      </c>
    </row>
    <row r="589" spans="1:10" x14ac:dyDescent="0.35">
      <c r="A589" s="72"/>
      <c r="B589" s="43" t="s">
        <v>1360</v>
      </c>
      <c r="C589" s="37">
        <v>2.1261359999999999E-4</v>
      </c>
      <c r="D589" s="37">
        <v>3.0865739999999997E-4</v>
      </c>
      <c r="E589" s="37">
        <v>4.6484741521277734E-5</v>
      </c>
      <c r="F589" s="37">
        <v>7.5048062438679935E-5</v>
      </c>
      <c r="G589" s="38">
        <v>4.1024673797189562E-2</v>
      </c>
      <c r="H589" s="39">
        <v>-9.6043799999999977E-5</v>
      </c>
      <c r="I589" s="39">
        <f t="shared" si="16"/>
        <v>-0.31116636114993512</v>
      </c>
      <c r="J589" s="40" t="s">
        <v>1517</v>
      </c>
    </row>
    <row r="590" spans="1:10" x14ac:dyDescent="0.35">
      <c r="A590" s="72"/>
      <c r="B590" s="43" t="s">
        <v>1361</v>
      </c>
      <c r="C590" s="37">
        <v>1.2318679999999999E-3</v>
      </c>
      <c r="D590" s="37">
        <v>1.9612919999999999E-3</v>
      </c>
      <c r="E590" s="37">
        <v>1.1491156586697445E-4</v>
      </c>
      <c r="F590" s="37">
        <v>3.3290025063072566E-4</v>
      </c>
      <c r="G590" s="38">
        <v>1.685109370453721E-3</v>
      </c>
      <c r="H590" s="39">
        <v>-7.29424E-4</v>
      </c>
      <c r="I590" s="39">
        <f t="shared" si="16"/>
        <v>-0.37190994507702069</v>
      </c>
      <c r="J590" s="40" t="s">
        <v>1517</v>
      </c>
    </row>
    <row r="591" spans="1:10" x14ac:dyDescent="0.35">
      <c r="A591" s="72"/>
      <c r="B591" s="43" t="s">
        <v>1438</v>
      </c>
      <c r="C591" s="42">
        <v>0</v>
      </c>
      <c r="D591" s="37">
        <v>3.76655E-6</v>
      </c>
      <c r="E591" s="37">
        <v>0</v>
      </c>
      <c r="F591" s="37">
        <v>3.2386202304916824E-6</v>
      </c>
      <c r="G591" s="38">
        <v>3.1589766501427398E-2</v>
      </c>
      <c r="H591" s="39">
        <v>-3.76655E-6</v>
      </c>
      <c r="I591" s="39">
        <f t="shared" si="16"/>
        <v>-1</v>
      </c>
      <c r="J591" s="40" t="s">
        <v>1517</v>
      </c>
    </row>
    <row r="592" spans="1:10" x14ac:dyDescent="0.35">
      <c r="A592" s="72"/>
      <c r="B592" s="43" t="s">
        <v>1457</v>
      </c>
      <c r="C592" s="37">
        <v>2.2072199999999996E-4</v>
      </c>
      <c r="D592" s="37">
        <v>1.717326E-4</v>
      </c>
      <c r="E592" s="37">
        <v>7.4668708640232966E-6</v>
      </c>
      <c r="F592" s="37">
        <v>3.148246868973271E-5</v>
      </c>
      <c r="G592" s="38">
        <v>9.5621563161635992E-3</v>
      </c>
      <c r="H592" s="39">
        <v>4.8989399999999962E-5</v>
      </c>
      <c r="I592" s="39">
        <f t="shared" si="16"/>
        <v>0.28526558149122511</v>
      </c>
      <c r="J592" s="41" t="s">
        <v>1516</v>
      </c>
    </row>
    <row r="593" spans="1:10" x14ac:dyDescent="0.35">
      <c r="A593" s="72"/>
      <c r="B593" s="43" t="s">
        <v>1437</v>
      </c>
      <c r="C593" s="37">
        <v>3.8657459999999998E-5</v>
      </c>
      <c r="D593" s="37">
        <v>6.5701420000000002E-5</v>
      </c>
      <c r="E593" s="37">
        <v>1.0831165325485529E-5</v>
      </c>
      <c r="F593" s="37">
        <v>2.0227878519063735E-5</v>
      </c>
      <c r="G593" s="38">
        <v>2.9921368648693911E-2</v>
      </c>
      <c r="H593" s="39">
        <v>-2.7043960000000005E-5</v>
      </c>
      <c r="I593" s="39">
        <f t="shared" si="16"/>
        <v>-0.41161910960219739</v>
      </c>
      <c r="J593" s="40" t="s">
        <v>1517</v>
      </c>
    </row>
    <row r="594" spans="1:10" x14ac:dyDescent="0.35">
      <c r="A594" s="72"/>
      <c r="B594" s="43" t="s">
        <v>1442</v>
      </c>
      <c r="C594" s="37">
        <v>2.4942440000000002E-4</v>
      </c>
      <c r="D594" s="37">
        <v>3.6081500000000001E-4</v>
      </c>
      <c r="E594" s="37">
        <v>6.2102236540240638E-5</v>
      </c>
      <c r="F594" s="37">
        <v>7.5818715638026999E-5</v>
      </c>
      <c r="G594" s="38">
        <v>3.4632656270300405E-2</v>
      </c>
      <c r="H594" s="39">
        <v>-1.1139059999999999E-4</v>
      </c>
      <c r="I594" s="39">
        <f t="shared" si="16"/>
        <v>-0.30871942685309645</v>
      </c>
      <c r="J594" s="40" t="s">
        <v>1517</v>
      </c>
    </row>
    <row r="595" spans="1:10" x14ac:dyDescent="0.35">
      <c r="A595" s="72"/>
      <c r="B595" s="43" t="s">
        <v>1459</v>
      </c>
      <c r="C595" s="37">
        <v>2.6136139999999998E-5</v>
      </c>
      <c r="D595" s="37">
        <v>9.9744239999999996E-6</v>
      </c>
      <c r="E595" s="37">
        <v>1.0962688530328678E-5</v>
      </c>
      <c r="F595" s="37">
        <v>3.1037256281008471E-6</v>
      </c>
      <c r="G595" s="38">
        <v>1.3157989352626047E-2</v>
      </c>
      <c r="H595" s="39">
        <v>1.6161715999999999E-5</v>
      </c>
      <c r="I595" s="39">
        <f t="shared" si="16"/>
        <v>1.6203157194841527</v>
      </c>
      <c r="J595" s="41" t="s">
        <v>1516</v>
      </c>
    </row>
    <row r="596" spans="1:10" x14ac:dyDescent="0.35">
      <c r="A596" s="72"/>
      <c r="B596" s="43" t="s">
        <v>1428</v>
      </c>
      <c r="C596" s="37">
        <v>1.719642E-3</v>
      </c>
      <c r="D596" s="37">
        <v>2.5016140000000001E-3</v>
      </c>
      <c r="E596" s="37">
        <v>2.4365055575557393E-4</v>
      </c>
      <c r="F596" s="37">
        <v>3.2864768800343032E-4</v>
      </c>
      <c r="G596" s="38">
        <v>2.7095708563957999E-3</v>
      </c>
      <c r="H596" s="39">
        <v>-7.8197200000000014E-4</v>
      </c>
      <c r="I596" s="39">
        <f t="shared" si="16"/>
        <v>-0.31258699383677901</v>
      </c>
      <c r="J596" s="40" t="s">
        <v>1517</v>
      </c>
    </row>
    <row r="597" spans="1:10" x14ac:dyDescent="0.35">
      <c r="A597" s="72"/>
      <c r="B597" s="43" t="s">
        <v>1414</v>
      </c>
      <c r="C597" s="37">
        <v>2.9556160000000001E-5</v>
      </c>
      <c r="D597" s="37">
        <v>1.0149903999999998E-5</v>
      </c>
      <c r="E597" s="37">
        <v>1.5358281739927813E-5</v>
      </c>
      <c r="F597" s="37">
        <v>3.3443830832800836E-6</v>
      </c>
      <c r="G597" s="38">
        <v>2.4646945520711436E-2</v>
      </c>
      <c r="H597" s="39">
        <v>1.9406256000000004E-5</v>
      </c>
      <c r="I597" s="39">
        <f t="shared" si="16"/>
        <v>1.9119644875458928</v>
      </c>
      <c r="J597" s="41" t="s">
        <v>1516</v>
      </c>
    </row>
    <row r="598" spans="1:10" x14ac:dyDescent="0.35">
      <c r="A598" s="72"/>
      <c r="B598" s="43" t="s">
        <v>1434</v>
      </c>
      <c r="C598" s="37">
        <v>5.8847800000000003E-5</v>
      </c>
      <c r="D598" s="37">
        <v>9.899538000000001E-5</v>
      </c>
      <c r="E598" s="37">
        <v>1.6578081238943181E-5</v>
      </c>
      <c r="F598" s="37">
        <v>2.3670725629604179E-5</v>
      </c>
      <c r="G598" s="38">
        <v>1.4523071790438458E-2</v>
      </c>
      <c r="H598" s="39">
        <v>-4.0147580000000007E-5</v>
      </c>
      <c r="I598" s="39">
        <f t="shared" si="16"/>
        <v>-0.40555003677949419</v>
      </c>
      <c r="J598" s="40" t="s">
        <v>1517</v>
      </c>
    </row>
    <row r="599" spans="1:10" x14ac:dyDescent="0.35">
      <c r="A599" s="72"/>
      <c r="B599" s="43" t="s">
        <v>1445</v>
      </c>
      <c r="C599" s="37">
        <v>2.1261359999999999E-4</v>
      </c>
      <c r="D599" s="37">
        <v>3.0937279999999998E-4</v>
      </c>
      <c r="E599" s="37">
        <v>4.6484741521277734E-5</v>
      </c>
      <c r="F599" s="37">
        <v>7.6002593332069926E-5</v>
      </c>
      <c r="G599" s="38">
        <v>4.1297040730395994E-2</v>
      </c>
      <c r="H599" s="39">
        <v>-9.6759199999999987E-5</v>
      </c>
      <c r="I599" s="39">
        <f t="shared" si="16"/>
        <v>-0.31275923416667528</v>
      </c>
      <c r="J599" s="40" t="s">
        <v>1517</v>
      </c>
    </row>
    <row r="600" spans="1:10" x14ac:dyDescent="0.35">
      <c r="A600" s="72"/>
      <c r="B600" s="43" t="s">
        <v>1460</v>
      </c>
      <c r="C600" s="37">
        <v>4.3623259999999997E-3</v>
      </c>
      <c r="D600" s="37">
        <v>3.671788E-3</v>
      </c>
      <c r="E600" s="37">
        <v>4.7788353207659293E-4</v>
      </c>
      <c r="F600" s="37">
        <v>1.8681689289247913E-4</v>
      </c>
      <c r="G600" s="38">
        <v>1.6830817076624989E-2</v>
      </c>
      <c r="H600" s="39">
        <v>6.9053799999999966E-4</v>
      </c>
      <c r="I600" s="39">
        <f t="shared" si="16"/>
        <v>0.18806586872662573</v>
      </c>
      <c r="J600" s="41" t="s">
        <v>1516</v>
      </c>
    </row>
    <row r="601" spans="1:10" x14ac:dyDescent="0.35">
      <c r="A601" s="72"/>
      <c r="B601" s="43" t="s">
        <v>1444</v>
      </c>
      <c r="C601" s="37">
        <v>2.1261359999999999E-4</v>
      </c>
      <c r="D601" s="37">
        <v>3.0865739999999997E-4</v>
      </c>
      <c r="E601" s="37">
        <v>4.6484741521277734E-5</v>
      </c>
      <c r="F601" s="37">
        <v>7.5048062438679935E-5</v>
      </c>
      <c r="G601" s="38">
        <v>4.1024673797189562E-2</v>
      </c>
      <c r="H601" s="39">
        <v>-9.6043799999999977E-5</v>
      </c>
      <c r="I601" s="39">
        <f t="shared" ref="I601:I625" si="17">(C601-D601)/D601</f>
        <v>-0.31116636114993512</v>
      </c>
      <c r="J601" s="40" t="s">
        <v>1517</v>
      </c>
    </row>
    <row r="602" spans="1:10" x14ac:dyDescent="0.35">
      <c r="A602" s="72"/>
      <c r="B602" s="43" t="s">
        <v>1433</v>
      </c>
      <c r="C602" s="37">
        <v>1.8228640000000001E-4</v>
      </c>
      <c r="D602" s="37">
        <v>3.8170039999999998E-4</v>
      </c>
      <c r="E602" s="37">
        <v>4.6672504521398905E-5</v>
      </c>
      <c r="F602" s="37">
        <v>1.2772842465872661E-4</v>
      </c>
      <c r="G602" s="38">
        <v>1.1204906960859996E-2</v>
      </c>
      <c r="H602" s="39">
        <v>-1.9941399999999997E-4</v>
      </c>
      <c r="I602" s="39">
        <f t="shared" si="17"/>
        <v>-0.52243592094742364</v>
      </c>
      <c r="J602" s="40" t="s">
        <v>1517</v>
      </c>
    </row>
    <row r="603" spans="1:10" x14ac:dyDescent="0.35">
      <c r="A603" s="72"/>
      <c r="B603" s="43" t="s">
        <v>1450</v>
      </c>
      <c r="C603" s="37">
        <v>2.555398E-4</v>
      </c>
      <c r="D603" s="37">
        <v>1.1240044E-4</v>
      </c>
      <c r="E603" s="37">
        <v>3.2097469334824518E-5</v>
      </c>
      <c r="F603" s="37">
        <v>5.2669276200580162E-5</v>
      </c>
      <c r="G603" s="38">
        <v>8.3324828374850785E-4</v>
      </c>
      <c r="H603" s="39">
        <v>1.4313936E-4</v>
      </c>
      <c r="I603" s="39">
        <f t="shared" si="17"/>
        <v>1.2734768653930537</v>
      </c>
      <c r="J603" s="41" t="s">
        <v>1516</v>
      </c>
    </row>
    <row r="604" spans="1:10" x14ac:dyDescent="0.35">
      <c r="A604" s="72"/>
      <c r="B604" s="43" t="s">
        <v>1429</v>
      </c>
      <c r="C604" s="37">
        <v>6.6186479999999999E-5</v>
      </c>
      <c r="D604" s="37">
        <v>1.250422E-4</v>
      </c>
      <c r="E604" s="37">
        <v>1.4367213887598391E-5</v>
      </c>
      <c r="F604" s="37">
        <v>3.1534543102762727E-5</v>
      </c>
      <c r="G604" s="38">
        <v>5.2532153707349934E-3</v>
      </c>
      <c r="H604" s="39">
        <v>-5.8855720000000001E-5</v>
      </c>
      <c r="I604" s="39">
        <f t="shared" si="17"/>
        <v>-0.47068685611737476</v>
      </c>
      <c r="J604" s="40" t="s">
        <v>1517</v>
      </c>
    </row>
    <row r="605" spans="1:10" x14ac:dyDescent="0.35">
      <c r="A605" s="72"/>
      <c r="B605" s="43" t="s">
        <v>1439</v>
      </c>
      <c r="C605" s="37">
        <v>3.7638599999999999E-7</v>
      </c>
      <c r="D605" s="37">
        <v>1.9524493999999998E-6</v>
      </c>
      <c r="E605" s="37">
        <v>8.4162468177923577E-7</v>
      </c>
      <c r="F605" s="37">
        <v>1.0725786259392831E-6</v>
      </c>
      <c r="G605" s="38">
        <v>3.236766253405151E-2</v>
      </c>
      <c r="H605" s="39">
        <v>-1.5760633999999998E-6</v>
      </c>
      <c r="I605" s="39">
        <f t="shared" si="17"/>
        <v>-0.80722368528475053</v>
      </c>
      <c r="J605" s="40" t="s">
        <v>1517</v>
      </c>
    </row>
    <row r="606" spans="1:10" x14ac:dyDescent="0.35">
      <c r="A606" s="72"/>
      <c r="B606" s="43" t="s">
        <v>1461</v>
      </c>
      <c r="C606" s="37">
        <v>2.9237301999999998E-5</v>
      </c>
      <c r="D606" s="37">
        <v>6.0290359999999995E-6</v>
      </c>
      <c r="E606" s="37">
        <v>1.7578693373798292E-5</v>
      </c>
      <c r="F606" s="37">
        <v>3.1050449747918303E-6</v>
      </c>
      <c r="G606" s="38">
        <v>1.9674432092982686E-2</v>
      </c>
      <c r="H606" s="39">
        <v>2.3208266E-5</v>
      </c>
      <c r="I606" s="39">
        <f t="shared" si="17"/>
        <v>3.8494157274894363</v>
      </c>
      <c r="J606" s="41" t="s">
        <v>1516</v>
      </c>
    </row>
    <row r="607" spans="1:10" x14ac:dyDescent="0.35">
      <c r="A607" s="72"/>
      <c r="B607" s="43" t="s">
        <v>1458</v>
      </c>
      <c r="C607" s="37">
        <v>2.6136139999999998E-5</v>
      </c>
      <c r="D607" s="37">
        <v>9.9744239999999996E-6</v>
      </c>
      <c r="E607" s="37">
        <v>1.0962688530328678E-5</v>
      </c>
      <c r="F607" s="37">
        <v>3.1037256281008471E-6</v>
      </c>
      <c r="G607" s="38">
        <v>1.3157989352626047E-2</v>
      </c>
      <c r="H607" s="39">
        <v>1.6161715999999999E-5</v>
      </c>
      <c r="I607" s="39">
        <f t="shared" si="17"/>
        <v>1.6203157194841527</v>
      </c>
      <c r="J607" s="41" t="s">
        <v>1516</v>
      </c>
    </row>
    <row r="608" spans="1:10" x14ac:dyDescent="0.35">
      <c r="A608" s="72"/>
      <c r="B608" s="43" t="s">
        <v>1448</v>
      </c>
      <c r="C608" s="37">
        <v>2.4396760000000001E-4</v>
      </c>
      <c r="D608" s="37">
        <v>3.3319219999999996E-4</v>
      </c>
      <c r="E608" s="37">
        <v>4.1097654900249471E-5</v>
      </c>
      <c r="F608" s="37">
        <v>7.3956132938384498E-5</v>
      </c>
      <c r="G608" s="38">
        <v>4.6096463216408215E-2</v>
      </c>
      <c r="H608" s="39">
        <v>-8.9224599999999959E-5</v>
      </c>
      <c r="I608" s="39">
        <f t="shared" si="17"/>
        <v>-0.26778718109247446</v>
      </c>
      <c r="J608" s="40" t="s">
        <v>1517</v>
      </c>
    </row>
    <row r="609" spans="1:10" x14ac:dyDescent="0.35">
      <c r="A609" s="72"/>
      <c r="B609" s="43" t="s">
        <v>1443</v>
      </c>
      <c r="C609" s="37">
        <v>2.5133799999999998E-4</v>
      </c>
      <c r="D609" s="37">
        <v>3.5210219999999998E-4</v>
      </c>
      <c r="E609" s="37">
        <v>4.6478658763996205E-5</v>
      </c>
      <c r="F609" s="37">
        <v>7.6632112933808648E-5</v>
      </c>
      <c r="G609" s="38">
        <v>3.6146972222983263E-2</v>
      </c>
      <c r="H609" s="39">
        <v>-1.007642E-4</v>
      </c>
      <c r="I609" s="39">
        <f t="shared" si="17"/>
        <v>-0.28617884239291891</v>
      </c>
      <c r="J609" s="40" t="s">
        <v>1517</v>
      </c>
    </row>
    <row r="610" spans="1:10" x14ac:dyDescent="0.35">
      <c r="A610" s="72"/>
      <c r="B610" s="43" t="s">
        <v>1440</v>
      </c>
      <c r="C610" s="37">
        <v>3.7638599999999999E-7</v>
      </c>
      <c r="D610" s="37">
        <v>1.9524493999999998E-6</v>
      </c>
      <c r="E610" s="37">
        <v>8.4162468177923577E-7</v>
      </c>
      <c r="F610" s="37">
        <v>1.0725786259392831E-6</v>
      </c>
      <c r="G610" s="38">
        <v>3.236766253405151E-2</v>
      </c>
      <c r="H610" s="39">
        <v>-1.5760633999999998E-6</v>
      </c>
      <c r="I610" s="39">
        <f t="shared" si="17"/>
        <v>-0.80722368528475053</v>
      </c>
      <c r="J610" s="40" t="s">
        <v>1517</v>
      </c>
    </row>
    <row r="611" spans="1:10" x14ac:dyDescent="0.35">
      <c r="A611" s="72"/>
      <c r="B611" s="43" t="s">
        <v>1426</v>
      </c>
      <c r="C611" s="37">
        <v>4.6908339999999994E-4</v>
      </c>
      <c r="D611" s="37">
        <v>7.1960600000000002E-4</v>
      </c>
      <c r="E611" s="37">
        <v>3.1122336919004046E-5</v>
      </c>
      <c r="F611" s="37">
        <v>1.1174586006425474E-4</v>
      </c>
      <c r="G611" s="38">
        <v>1.3059069505649409E-3</v>
      </c>
      <c r="H611" s="39">
        <v>-2.5052260000000008E-4</v>
      </c>
      <c r="I611" s="39">
        <f t="shared" si="17"/>
        <v>-0.34813856471458005</v>
      </c>
      <c r="J611" s="40" t="s">
        <v>1517</v>
      </c>
    </row>
    <row r="612" spans="1:10" x14ac:dyDescent="0.35">
      <c r="A612" s="72"/>
      <c r="B612" s="43" t="s">
        <v>1455</v>
      </c>
      <c r="C612" s="37">
        <v>9.3383500000000005E-4</v>
      </c>
      <c r="D612" s="37">
        <v>7.0639199999999991E-4</v>
      </c>
      <c r="E612" s="37">
        <v>1.0707222288717087E-4</v>
      </c>
      <c r="F612" s="37">
        <v>1.0084945928213989E-4</v>
      </c>
      <c r="G612" s="38">
        <v>8.5977247422335274E-3</v>
      </c>
      <c r="H612" s="39">
        <v>2.2744300000000013E-4</v>
      </c>
      <c r="I612" s="39">
        <f t="shared" si="17"/>
        <v>0.32197844822704696</v>
      </c>
      <c r="J612" s="41" t="s">
        <v>1516</v>
      </c>
    </row>
    <row r="613" spans="1:10" x14ac:dyDescent="0.35">
      <c r="A613" s="72"/>
      <c r="B613" s="43" t="s">
        <v>1441</v>
      </c>
      <c r="C613" s="37">
        <v>1.66616E-5</v>
      </c>
      <c r="D613" s="37">
        <v>3.880308E-5</v>
      </c>
      <c r="E613" s="37">
        <v>3.75832576887635E-6</v>
      </c>
      <c r="F613" s="37">
        <v>1.8951925675297484E-5</v>
      </c>
      <c r="G613" s="38">
        <v>3.3516811920182105E-2</v>
      </c>
      <c r="H613" s="39">
        <v>-2.214148E-5</v>
      </c>
      <c r="I613" s="39">
        <f t="shared" si="17"/>
        <v>-0.57061140507403019</v>
      </c>
      <c r="J613" s="40" t="s">
        <v>1517</v>
      </c>
    </row>
    <row r="614" spans="1:10" x14ac:dyDescent="0.35">
      <c r="A614" s="72"/>
      <c r="B614" s="43" t="s">
        <v>1449</v>
      </c>
      <c r="C614" s="37">
        <v>3.0949039999999997E-4</v>
      </c>
      <c r="D614" s="37">
        <v>1.3639386000000001E-4</v>
      </c>
      <c r="E614" s="37">
        <v>2.518827410324097E-5</v>
      </c>
      <c r="F614" s="37">
        <v>3.4461368262853413E-5</v>
      </c>
      <c r="G614" s="38">
        <v>1.7537879075316814E-5</v>
      </c>
      <c r="H614" s="39">
        <v>1.7309653999999995E-4</v>
      </c>
      <c r="I614" s="39">
        <f t="shared" si="17"/>
        <v>1.2690933448177208</v>
      </c>
      <c r="J614" s="41" t="s">
        <v>1516</v>
      </c>
    </row>
    <row r="615" spans="1:10" x14ac:dyDescent="0.35">
      <c r="A615" s="72"/>
      <c r="B615" s="43" t="s">
        <v>1431</v>
      </c>
      <c r="C615" s="37">
        <v>1.5608519999999999E-5</v>
      </c>
      <c r="D615" s="37">
        <v>2.429824E-5</v>
      </c>
      <c r="E615" s="37">
        <v>3.5793540642132628E-6</v>
      </c>
      <c r="F615" s="37">
        <v>3.8310840330120656E-6</v>
      </c>
      <c r="G615" s="38">
        <v>5.9902475573461577E-3</v>
      </c>
      <c r="H615" s="39">
        <v>-8.6897200000000005E-6</v>
      </c>
      <c r="I615" s="39">
        <f t="shared" si="17"/>
        <v>-0.35762754833271876</v>
      </c>
      <c r="J615" s="40" t="s">
        <v>1517</v>
      </c>
    </row>
    <row r="616" spans="1:10" x14ac:dyDescent="0.35">
      <c r="A616" s="72"/>
      <c r="B616" s="43" t="s">
        <v>1451</v>
      </c>
      <c r="C616" s="37">
        <v>4.2631420000000003E-4</v>
      </c>
      <c r="D616" s="37">
        <v>2.4500199999999997E-4</v>
      </c>
      <c r="E616" s="37">
        <v>7.3266679668864483E-5</v>
      </c>
      <c r="F616" s="37">
        <v>4.7043757067224113E-5</v>
      </c>
      <c r="G616" s="38">
        <v>1.6311708512734562E-3</v>
      </c>
      <c r="H616" s="39">
        <v>1.8131220000000006E-4</v>
      </c>
      <c r="I616" s="39">
        <f t="shared" si="17"/>
        <v>0.74004375474485951</v>
      </c>
      <c r="J616" s="41" t="s">
        <v>1516</v>
      </c>
    </row>
    <row r="617" spans="1:10" x14ac:dyDescent="0.35">
      <c r="A617" s="72" t="s">
        <v>1510</v>
      </c>
      <c r="B617" s="43" t="s">
        <v>1465</v>
      </c>
      <c r="C617" s="37">
        <v>7.366006E-5</v>
      </c>
      <c r="D617" s="37">
        <v>1.2229437999999998E-4</v>
      </c>
      <c r="E617" s="37">
        <v>1.4020814769406235E-5</v>
      </c>
      <c r="F617" s="37">
        <v>1.8119231129438126E-5</v>
      </c>
      <c r="G617" s="38">
        <v>1.4513525504164205E-3</v>
      </c>
      <c r="H617" s="39">
        <v>-4.8634319999999977E-5</v>
      </c>
      <c r="I617" s="39">
        <f t="shared" si="17"/>
        <v>-0.39768237919027827</v>
      </c>
      <c r="J617" s="40" t="s">
        <v>1517</v>
      </c>
    </row>
    <row r="618" spans="1:10" x14ac:dyDescent="0.35">
      <c r="A618" s="72"/>
      <c r="B618" s="43" t="s">
        <v>1471</v>
      </c>
      <c r="C618" s="37">
        <v>9.1097519999999987E-3</v>
      </c>
      <c r="D618" s="37">
        <v>7.5783119999999994E-3</v>
      </c>
      <c r="E618" s="37">
        <v>5.5083789064478859E-4</v>
      </c>
      <c r="F618" s="37">
        <v>9.2670958949932095E-4</v>
      </c>
      <c r="G618" s="38">
        <v>1.3067103323404411E-2</v>
      </c>
      <c r="H618" s="39">
        <v>1.5314399999999994E-3</v>
      </c>
      <c r="I618" s="39">
        <f t="shared" si="17"/>
        <v>0.20208194120273743</v>
      </c>
      <c r="J618" s="41" t="s">
        <v>1516</v>
      </c>
    </row>
    <row r="619" spans="1:10" x14ac:dyDescent="0.35">
      <c r="A619" s="72"/>
      <c r="B619" s="43" t="s">
        <v>1466</v>
      </c>
      <c r="C619" s="37">
        <v>4.8588020000000004E-5</v>
      </c>
      <c r="D619" s="37">
        <v>2.5528819999999996E-4</v>
      </c>
      <c r="E619" s="37">
        <v>3.4580858253259122E-5</v>
      </c>
      <c r="F619" s="37">
        <v>1.0416265795475842E-4</v>
      </c>
      <c r="G619" s="38">
        <v>2.95087578939235E-3</v>
      </c>
      <c r="H619" s="39">
        <v>-2.0670017999999997E-4</v>
      </c>
      <c r="I619" s="39">
        <f t="shared" si="17"/>
        <v>-0.8096738509653012</v>
      </c>
      <c r="J619" s="40" t="s">
        <v>1517</v>
      </c>
    </row>
    <row r="620" spans="1:10" x14ac:dyDescent="0.35">
      <c r="A620" s="72"/>
      <c r="B620" s="43" t="s">
        <v>1467</v>
      </c>
      <c r="C620" s="37">
        <v>1.6373540000000001E-5</v>
      </c>
      <c r="D620" s="37">
        <v>7.9777220000000007E-5</v>
      </c>
      <c r="E620" s="37">
        <v>1.5177671051179097E-5</v>
      </c>
      <c r="F620" s="37">
        <v>3.2687325918725751E-5</v>
      </c>
      <c r="G620" s="38">
        <v>4.3328038672174017E-3</v>
      </c>
      <c r="H620" s="39">
        <v>-6.340368000000001E-5</v>
      </c>
      <c r="I620" s="39">
        <f t="shared" si="17"/>
        <v>-0.79475920569806779</v>
      </c>
      <c r="J620" s="40" t="s">
        <v>1517</v>
      </c>
    </row>
    <row r="621" spans="1:10" x14ac:dyDescent="0.35">
      <c r="A621" s="72"/>
      <c r="B621" s="43" t="s">
        <v>1468</v>
      </c>
      <c r="C621" s="37">
        <v>1.8819280000000001E-7</v>
      </c>
      <c r="D621" s="37">
        <v>9.1895620000000005E-7</v>
      </c>
      <c r="E621" s="37">
        <v>4.2081189367602245E-7</v>
      </c>
      <c r="F621" s="37">
        <v>1.1247886897413217E-7</v>
      </c>
      <c r="G621" s="38">
        <v>5.6132721515140781E-3</v>
      </c>
      <c r="H621" s="39">
        <v>-7.3076340000000006E-7</v>
      </c>
      <c r="I621" s="39">
        <f t="shared" si="17"/>
        <v>-0.79521026138133677</v>
      </c>
      <c r="J621" s="40" t="s">
        <v>1517</v>
      </c>
    </row>
    <row r="622" spans="1:10" x14ac:dyDescent="0.35">
      <c r="A622" s="72"/>
      <c r="B622" s="43" t="s">
        <v>1469</v>
      </c>
      <c r="C622" s="37">
        <v>1.8819280000000001E-7</v>
      </c>
      <c r="D622" s="37">
        <v>9.1895620000000005E-7</v>
      </c>
      <c r="E622" s="37">
        <v>4.2081189367602245E-7</v>
      </c>
      <c r="F622" s="37">
        <v>1.1247886897413217E-7</v>
      </c>
      <c r="G622" s="38">
        <v>5.6132721515140781E-3</v>
      </c>
      <c r="H622" s="39">
        <v>-7.3076340000000006E-7</v>
      </c>
      <c r="I622" s="39">
        <f t="shared" si="17"/>
        <v>-0.79521026138133677</v>
      </c>
      <c r="J622" s="40" t="s">
        <v>1517</v>
      </c>
    </row>
    <row r="623" spans="1:10" x14ac:dyDescent="0.35">
      <c r="A623" s="72"/>
      <c r="B623" s="43" t="s">
        <v>1472</v>
      </c>
      <c r="C623" s="37">
        <v>2.7688560000000003E-4</v>
      </c>
      <c r="D623" s="37">
        <v>1.9546799999999999E-4</v>
      </c>
      <c r="E623" s="37">
        <v>3.7569743628350716E-5</v>
      </c>
      <c r="F623" s="37">
        <v>4.3921018174673499E-5</v>
      </c>
      <c r="G623" s="38">
        <v>1.3600811466979796E-2</v>
      </c>
      <c r="H623" s="39">
        <v>8.1417600000000039E-5</v>
      </c>
      <c r="I623" s="39">
        <f t="shared" si="17"/>
        <v>0.41652649026950722</v>
      </c>
      <c r="J623" s="41" t="s">
        <v>1516</v>
      </c>
    </row>
    <row r="624" spans="1:10" x14ac:dyDescent="0.35">
      <c r="A624" s="72"/>
      <c r="B624" s="43" t="s">
        <v>1473</v>
      </c>
      <c r="C624" s="37">
        <v>1.2650239999999998E-2</v>
      </c>
      <c r="D624" s="37">
        <v>1.0819531999999998E-2</v>
      </c>
      <c r="E624" s="37">
        <v>1.1452355709634593E-3</v>
      </c>
      <c r="F624" s="37">
        <v>1.1220990473750528E-3</v>
      </c>
      <c r="G624" s="38">
        <v>3.4006133645417019E-2</v>
      </c>
      <c r="H624" s="39">
        <v>1.8307080000000003E-3</v>
      </c>
      <c r="I624" s="39">
        <f t="shared" si="17"/>
        <v>0.169203991448059</v>
      </c>
      <c r="J624" s="41" t="s">
        <v>1516</v>
      </c>
    </row>
    <row r="625" spans="1:10" x14ac:dyDescent="0.35">
      <c r="A625" s="72"/>
      <c r="B625" s="43" t="s">
        <v>1470</v>
      </c>
      <c r="C625" s="37">
        <v>3.9228240000000001E-4</v>
      </c>
      <c r="D625" s="37">
        <v>1.0242824000000002E-3</v>
      </c>
      <c r="E625" s="37">
        <v>1.2953310607640041E-4</v>
      </c>
      <c r="F625" s="37">
        <v>4.1025674559146493E-4</v>
      </c>
      <c r="G625" s="38">
        <v>1.1107619913513774E-2</v>
      </c>
      <c r="H625" s="39">
        <v>-6.3200000000000018E-4</v>
      </c>
      <c r="I625" s="39">
        <f t="shared" si="17"/>
        <v>-0.61701733818720317</v>
      </c>
      <c r="J625" s="40" t="s">
        <v>1517</v>
      </c>
    </row>
    <row r="626" spans="1:10" x14ac:dyDescent="0.35">
      <c r="A626" s="31" t="s">
        <v>1511</v>
      </c>
      <c r="B626" s="43" t="s">
        <v>1474</v>
      </c>
      <c r="C626" s="37">
        <v>1.8383300000000002E-3</v>
      </c>
      <c r="D626" s="37">
        <v>1.476216E-3</v>
      </c>
      <c r="E626" s="37">
        <v>2.6492556832061339E-4</v>
      </c>
      <c r="F626" s="37">
        <v>1.9768210814335223E-4</v>
      </c>
      <c r="G626" s="38">
        <v>3.9962688897507904E-2</v>
      </c>
      <c r="H626" s="39">
        <v>3.6211400000000019E-4</v>
      </c>
      <c r="I626" s="39">
        <f t="shared" ref="I626" si="18">(C626-D626)/D626</f>
        <v>0.24529879096284024</v>
      </c>
      <c r="J626" s="41" t="s">
        <v>1516</v>
      </c>
    </row>
    <row r="627" spans="1:10" x14ac:dyDescent="0.35">
      <c r="A627" s="72" t="s">
        <v>1478</v>
      </c>
      <c r="B627" s="43" t="s">
        <v>1475</v>
      </c>
      <c r="C627" s="37">
        <v>1.6425473999999999E-5</v>
      </c>
      <c r="D627" s="37">
        <v>4.22444E-6</v>
      </c>
      <c r="E627" s="37">
        <v>8.5832008759191927E-6</v>
      </c>
      <c r="F627" s="37">
        <v>2.3337517799564718E-6</v>
      </c>
      <c r="G627" s="38">
        <v>1.5412814800462315E-2</v>
      </c>
      <c r="H627" s="39">
        <v>1.2201034E-5</v>
      </c>
      <c r="I627" s="39">
        <f t="shared" ref="I627:I633" si="19">(C627-D627)/D627</f>
        <v>2.8882015130999612</v>
      </c>
      <c r="J627" s="41" t="s">
        <v>1516</v>
      </c>
    </row>
    <row r="628" spans="1:10" x14ac:dyDescent="0.35">
      <c r="A628" s="72"/>
      <c r="B628" s="43" t="s">
        <v>1476</v>
      </c>
      <c r="C628" s="37">
        <v>8.9606040000000005E-3</v>
      </c>
      <c r="D628" s="37">
        <v>7.4379600000000004E-3</v>
      </c>
      <c r="E628" s="37">
        <v>3.4918906616616783E-4</v>
      </c>
      <c r="F628" s="37">
        <v>1.0830432722657023E-3</v>
      </c>
      <c r="G628" s="38">
        <v>1.7280972148195076E-2</v>
      </c>
      <c r="H628" s="39">
        <v>1.5226440000000001E-3</v>
      </c>
      <c r="I628" s="39">
        <f t="shared" si="19"/>
        <v>0.20471258248229354</v>
      </c>
      <c r="J628" s="41" t="s">
        <v>1516</v>
      </c>
    </row>
    <row r="629" spans="1:10" x14ac:dyDescent="0.35">
      <c r="A629" s="72"/>
      <c r="B629" s="43" t="s">
        <v>1477</v>
      </c>
      <c r="C629" s="37">
        <v>4.1504139999999997E-5</v>
      </c>
      <c r="D629" s="37">
        <v>1.4271875999999998E-4</v>
      </c>
      <c r="E629" s="37">
        <v>1.3066052366457131E-5</v>
      </c>
      <c r="F629" s="37">
        <v>7.0032343032972981E-5</v>
      </c>
      <c r="G629" s="38">
        <v>1.3058849284707063E-2</v>
      </c>
      <c r="H629" s="39">
        <v>-1.0121461999999999E-4</v>
      </c>
      <c r="I629" s="39">
        <f t="shared" si="19"/>
        <v>-0.70918931750808367</v>
      </c>
      <c r="J629" s="40" t="s">
        <v>1517</v>
      </c>
    </row>
    <row r="630" spans="1:10" x14ac:dyDescent="0.35">
      <c r="A630" s="72"/>
      <c r="B630" s="43" t="s">
        <v>1479</v>
      </c>
      <c r="C630" s="37">
        <v>1.030773E-3</v>
      </c>
      <c r="D630" s="37">
        <v>8.0513120000000012E-4</v>
      </c>
      <c r="E630" s="37">
        <v>1.1451748587006265E-4</v>
      </c>
      <c r="F630" s="37">
        <v>1.465253857892891E-4</v>
      </c>
      <c r="G630" s="38">
        <v>2.653010900498002E-2</v>
      </c>
      <c r="H630" s="39">
        <v>2.256417999999999E-4</v>
      </c>
      <c r="I630" s="39">
        <f t="shared" si="19"/>
        <v>0.28025469637743494</v>
      </c>
      <c r="J630" s="41" t="s">
        <v>1516</v>
      </c>
    </row>
    <row r="631" spans="1:10" x14ac:dyDescent="0.35">
      <c r="A631" s="72" t="s">
        <v>1512</v>
      </c>
      <c r="B631" s="43" t="s">
        <v>1480</v>
      </c>
      <c r="C631" s="37">
        <v>5.3625340000000004E-3</v>
      </c>
      <c r="D631" s="37">
        <v>6.7412440000000004E-3</v>
      </c>
      <c r="E631" s="37">
        <v>5.1079950286780863E-4</v>
      </c>
      <c r="F631" s="37">
        <v>7.0989568640751708E-4</v>
      </c>
      <c r="G631" s="38">
        <v>7.7882183266373911E-3</v>
      </c>
      <c r="H631" s="39">
        <v>-1.37871E-3</v>
      </c>
      <c r="I631" s="39">
        <f t="shared" si="19"/>
        <v>-0.20451863187269292</v>
      </c>
      <c r="J631" s="40" t="s">
        <v>1517</v>
      </c>
    </row>
    <row r="632" spans="1:10" x14ac:dyDescent="0.35">
      <c r="A632" s="72"/>
      <c r="B632" s="43" t="s">
        <v>1482</v>
      </c>
      <c r="C632" s="37">
        <v>2.5825739999999999E-4</v>
      </c>
      <c r="D632" s="37">
        <v>1.4876740000000001E-4</v>
      </c>
      <c r="E632" s="37">
        <v>7.3237230035686087E-5</v>
      </c>
      <c r="F632" s="37">
        <v>4.2515486252658569E-5</v>
      </c>
      <c r="G632" s="38">
        <v>2.0165372854438667E-2</v>
      </c>
      <c r="H632" s="39">
        <v>1.0948999999999998E-4</v>
      </c>
      <c r="I632" s="39">
        <f t="shared" si="19"/>
        <v>0.73598113565203116</v>
      </c>
      <c r="J632" s="41" t="s">
        <v>1516</v>
      </c>
    </row>
    <row r="633" spans="1:10" x14ac:dyDescent="0.35">
      <c r="A633" s="72"/>
      <c r="B633" s="43" t="s">
        <v>1481</v>
      </c>
      <c r="C633" s="37">
        <v>2.3186619999999999E-4</v>
      </c>
      <c r="D633" s="37">
        <v>1.469412E-4</v>
      </c>
      <c r="E633" s="37">
        <v>5.6056656890149988E-5</v>
      </c>
      <c r="F633" s="37">
        <v>2.2788405290849119E-5</v>
      </c>
      <c r="G633" s="38">
        <v>1.384265661342393E-2</v>
      </c>
      <c r="H633" s="39">
        <v>8.4924999999999991E-5</v>
      </c>
      <c r="I633" s="39">
        <f t="shared" si="19"/>
        <v>0.57795226934311128</v>
      </c>
      <c r="J633" s="41" t="s">
        <v>1516</v>
      </c>
    </row>
  </sheetData>
  <sortState ref="B631:J633">
    <sortCondition ref="B631:B633"/>
  </sortState>
  <mergeCells count="41">
    <mergeCell ref="E3:F3"/>
    <mergeCell ref="A569:A573"/>
    <mergeCell ref="A574:A616"/>
    <mergeCell ref="A617:A625"/>
    <mergeCell ref="A627:A630"/>
    <mergeCell ref="A393:A404"/>
    <mergeCell ref="A405:A439"/>
    <mergeCell ref="A440:A444"/>
    <mergeCell ref="A187:A229"/>
    <mergeCell ref="A230:A264"/>
    <mergeCell ref="A278:A297"/>
    <mergeCell ref="A298:A304"/>
    <mergeCell ref="A305:A306"/>
    <mergeCell ref="A86:A114"/>
    <mergeCell ref="A115:A116"/>
    <mergeCell ref="A52:A85"/>
    <mergeCell ref="A631:A633"/>
    <mergeCell ref="C3:D3"/>
    <mergeCell ref="A520:A521"/>
    <mergeCell ref="A522:A548"/>
    <mergeCell ref="A549:A564"/>
    <mergeCell ref="A465:A471"/>
    <mergeCell ref="A565:A566"/>
    <mergeCell ref="A445:A464"/>
    <mergeCell ref="A391:A392"/>
    <mergeCell ref="A472:A473"/>
    <mergeCell ref="A474:A479"/>
    <mergeCell ref="A480:A485"/>
    <mergeCell ref="A307:A386"/>
    <mergeCell ref="A387:A390"/>
    <mergeCell ref="A5:A7"/>
    <mergeCell ref="A9:A14"/>
    <mergeCell ref="A15:A19"/>
    <mergeCell ref="A20:A33"/>
    <mergeCell ref="A34:A51"/>
    <mergeCell ref="A265:A277"/>
    <mergeCell ref="A486:A517"/>
    <mergeCell ref="A124:A171"/>
    <mergeCell ref="A117:A118"/>
    <mergeCell ref="A119:A123"/>
    <mergeCell ref="A172:A1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Tab_S1</vt:lpstr>
      <vt:lpstr>Tab_S2</vt:lpstr>
      <vt:lpstr>Tab_S3</vt:lpstr>
      <vt:lpstr>Tab_S4</vt:lpstr>
      <vt:lpstr>Tab_S5</vt:lpstr>
      <vt:lpstr>Tab_S6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2017-03-01T17:15:20Z</dcterms:created>
  <dcterms:modified xsi:type="dcterms:W3CDTF">2017-07-27T13:43:28Z</dcterms:modified>
</cp:coreProperties>
</file>