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univpr-my.sharepoint.com/personal/francesca_turroni_unipr_it/Documents/Università/Articoli nostri/2021/Lb crispatus_antimicrobial activity/revision/revised/for submission to Microbiology Spectrum/Lb crispatus antimicrobial_submitted MS/revision/"/>
    </mc:Choice>
  </mc:AlternateContent>
  <xr:revisionPtr revIDLastSave="67" documentId="13_ncr:1_{AFF5D02C-7847-407D-A393-DFC5C0CE983C}" xr6:coauthVersionLast="47" xr6:coauthVersionMax="47" xr10:uidLastSave="{B47593BA-034D-4B96-887C-FE547FF78D7C}"/>
  <bookViews>
    <workbookView minimized="1" xWindow="4575" yWindow="1455" windowWidth="21600" windowHeight="11385" activeTab="6" xr2:uid="{65EF2CE1-B7D2-4D9E-99AF-CDA29D1E62F5}"/>
  </bookViews>
  <sheets>
    <sheet name="Table S1" sheetId="3" r:id="rId1"/>
    <sheet name="Table S2" sheetId="2" r:id="rId2"/>
    <sheet name="Table S3" sheetId="1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<sst xmlns="http://schemas.openxmlformats.org/spreadsheetml/2006/main" count="1155" uniqueCount="298">
  <si>
    <t>Table S1. List of SRA used for evaluation of microbial biodiversity in the vaginal environment.</t>
  </si>
  <si>
    <t>SRA ID</t>
  </si>
  <si>
    <t>CST from literature</t>
  </si>
  <si>
    <t>SRR1804000</t>
  </si>
  <si>
    <t>CST II</t>
  </si>
  <si>
    <t>SRR1804716</t>
  </si>
  <si>
    <t>SRR2241374</t>
  </si>
  <si>
    <t>SRR1804485</t>
  </si>
  <si>
    <t>SRR059472</t>
  </si>
  <si>
    <t>SRR059473</t>
  </si>
  <si>
    <t>SRR1804973</t>
  </si>
  <si>
    <t>SRR061175</t>
  </si>
  <si>
    <t>SRR059392</t>
  </si>
  <si>
    <t>SRR059393</t>
  </si>
  <si>
    <t>SRR062057</t>
  </si>
  <si>
    <t>SRR061155</t>
  </si>
  <si>
    <t>SRR061248</t>
  </si>
  <si>
    <t>SRR061260</t>
  </si>
  <si>
    <t>SRR062100</t>
  </si>
  <si>
    <t>SRR063749</t>
  </si>
  <si>
    <t>SRR1804486</t>
  </si>
  <si>
    <t>SRR1804974</t>
  </si>
  <si>
    <t>SRR1805044</t>
  </si>
  <si>
    <t>SRR514217</t>
  </si>
  <si>
    <t>SRR1804764</t>
  </si>
  <si>
    <t>CST III</t>
  </si>
  <si>
    <t>SRR1804941</t>
  </si>
  <si>
    <t>SRR059986</t>
  </si>
  <si>
    <t>SRR059987</t>
  </si>
  <si>
    <t>SRR061274</t>
  </si>
  <si>
    <t>SRR061275</t>
  </si>
  <si>
    <t>SRR1804218</t>
  </si>
  <si>
    <t>SRR1804878</t>
  </si>
  <si>
    <t>SRR060034</t>
  </si>
  <si>
    <t>SRR1804104</t>
  </si>
  <si>
    <t>SRR1565461</t>
  </si>
  <si>
    <t>SRR2241592</t>
  </si>
  <si>
    <t>SRR1564359</t>
  </si>
  <si>
    <t>SRR062542</t>
  </si>
  <si>
    <t>SRR061247</t>
  </si>
  <si>
    <t>SRR1804628</t>
  </si>
  <si>
    <t>SRR1804686</t>
  </si>
  <si>
    <t>SRR513811</t>
  </si>
  <si>
    <t>SRR514227</t>
  </si>
  <si>
    <t>SRR060153</t>
  </si>
  <si>
    <t>SRR10258558</t>
  </si>
  <si>
    <t>CST V</t>
  </si>
  <si>
    <t>SRR060412</t>
  </si>
  <si>
    <t>SRR060413</t>
  </si>
  <si>
    <t>SRR062434</t>
  </si>
  <si>
    <t>SRR062483</t>
  </si>
  <si>
    <t>SRR2175824</t>
  </si>
  <si>
    <t>SRR061189</t>
  </si>
  <si>
    <t>SRR062531</t>
  </si>
  <si>
    <t>SRR059452</t>
  </si>
  <si>
    <t>SRR059453</t>
  </si>
  <si>
    <t>SRR059516</t>
  </si>
  <si>
    <t>SRR059517</t>
  </si>
  <si>
    <t>SRR061196</t>
  </si>
  <si>
    <t>SRR061246</t>
  </si>
  <si>
    <t>SRR062287</t>
  </si>
  <si>
    <t>SRR062288</t>
  </si>
  <si>
    <t>SRR1804147</t>
  </si>
  <si>
    <t>SRR1804369</t>
  </si>
  <si>
    <t>SRR513792</t>
  </si>
  <si>
    <t>ERR4233044</t>
  </si>
  <si>
    <t>SRR531566</t>
  </si>
  <si>
    <t>CST I</t>
  </si>
  <si>
    <t>SRR545542</t>
  </si>
  <si>
    <t>SRR513785</t>
  </si>
  <si>
    <t>SRR540877</t>
  </si>
  <si>
    <t>SRR540886</t>
  </si>
  <si>
    <t>SRR531535</t>
  </si>
  <si>
    <t>SRR532799</t>
  </si>
  <si>
    <t>SRR531373</t>
  </si>
  <si>
    <t>SRR639511</t>
  </si>
  <si>
    <t>SRR531537</t>
  </si>
  <si>
    <t>SRR640531</t>
  </si>
  <si>
    <t>SRR531533</t>
  </si>
  <si>
    <t>SRR537745</t>
  </si>
  <si>
    <t>SRR638794</t>
  </si>
  <si>
    <t>SRR638891</t>
  </si>
  <si>
    <t>SRR545521</t>
  </si>
  <si>
    <t>SRR640315</t>
  </si>
  <si>
    <t>SRR537923</t>
  </si>
  <si>
    <t>SRR540869</t>
  </si>
  <si>
    <t>SRR650085</t>
  </si>
  <si>
    <t>Table S2. Statistical analysis of genes associates to bacteriocin production potentially involved in antimicrobial activity.</t>
  </si>
  <si>
    <t>Strain</t>
  </si>
  <si>
    <t>LCB</t>
  </si>
  <si>
    <t>Definition</t>
  </si>
  <si>
    <t>identity</t>
  </si>
  <si>
    <t>aln-len</t>
  </si>
  <si>
    <t>mismatch</t>
  </si>
  <si>
    <t>gap-openings</t>
  </si>
  <si>
    <t>q.start</t>
  </si>
  <si>
    <t>q.end</t>
  </si>
  <si>
    <t>s.start</t>
  </si>
  <si>
    <t>s.end</t>
  </si>
  <si>
    <t>log(e-value)</t>
  </si>
  <si>
    <t>bit-score</t>
  </si>
  <si>
    <t>Isolation_Source</t>
  </si>
  <si>
    <t>Probiotic</t>
  </si>
  <si>
    <t>Human</t>
  </si>
  <si>
    <t>Chicken</t>
  </si>
  <si>
    <t>LB56</t>
  </si>
  <si>
    <t>LCB_1</t>
  </si>
  <si>
    <t xml:space="preserve">Class III Enterolysin A Lactobacillus acidophilus </t>
  </si>
  <si>
    <t>Sig. (2-tailed)</t>
  </si>
  <si>
    <t>M247/LB60</t>
  </si>
  <si>
    <t>PRL2021</t>
  </si>
  <si>
    <t>LB57</t>
  </si>
  <si>
    <t>LB58</t>
  </si>
  <si>
    <t>LB59</t>
  </si>
  <si>
    <t>LB61</t>
  </si>
  <si>
    <t>LB62</t>
  </si>
  <si>
    <t>LB63</t>
  </si>
  <si>
    <t>LB64</t>
  </si>
  <si>
    <t>LB65</t>
  </si>
  <si>
    <t>LB66</t>
  </si>
  <si>
    <t>LB67</t>
  </si>
  <si>
    <t>LB68</t>
  </si>
  <si>
    <t>LB69</t>
  </si>
  <si>
    <t>LB70</t>
  </si>
  <si>
    <t>LCB_2</t>
  </si>
  <si>
    <t xml:space="preserve">Class III Bacteriocin helveticin J Lactobacillus acidophilusNCFM </t>
  </si>
  <si>
    <t>ID_Strain</t>
  </si>
  <si>
    <t>LCB 3</t>
  </si>
  <si>
    <t>LCB 4</t>
  </si>
  <si>
    <t>LCB 5</t>
  </si>
  <si>
    <t>Average (mm)</t>
  </si>
  <si>
    <t>LCB_3</t>
  </si>
  <si>
    <t>Locus 6 genes  con bacteriociin Class II, trasporter, immunity etc https://www.ebi.ac.uk/interpro/entry/pfam/PF10439/</t>
  </si>
  <si>
    <r>
      <rPr>
        <b/>
        <i/>
        <sz val="12"/>
        <color theme="1"/>
        <rFont val="Times New Roman"/>
        <family val="1"/>
      </rPr>
      <t>Enterococcus faecalis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ATCC19433</t>
    </r>
  </si>
  <si>
    <t>Escherichia coli</t>
  </si>
  <si>
    <r>
      <rPr>
        <b/>
        <i/>
        <sz val="12"/>
        <color theme="1"/>
        <rFont val="Times New Roman"/>
        <family val="1"/>
      </rPr>
      <t>K. pneumoniae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ATCC 13883</t>
    </r>
  </si>
  <si>
    <r>
      <rPr>
        <b/>
        <i/>
        <sz val="12"/>
        <color theme="1"/>
        <rFont val="Times New Roman"/>
        <family val="1"/>
      </rPr>
      <t>P. aeruginosa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ATCC 27853</t>
    </r>
  </si>
  <si>
    <r>
      <rPr>
        <b/>
        <i/>
        <sz val="12"/>
        <color theme="1"/>
        <rFont val="Times New Roman"/>
        <family val="1"/>
      </rPr>
      <t xml:space="preserve">S. agalactiae </t>
    </r>
    <r>
      <rPr>
        <sz val="12"/>
        <color theme="1"/>
        <rFont val="Times New Roman"/>
        <family val="1"/>
      </rPr>
      <t>ATCC 13813</t>
    </r>
  </si>
  <si>
    <r>
      <rPr>
        <b/>
        <i/>
        <sz val="12"/>
        <color theme="1"/>
        <rFont val="Times New Roman"/>
        <family val="1"/>
      </rPr>
      <t>S. aureus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ATCC43300</t>
    </r>
  </si>
  <si>
    <t>LCB_4</t>
  </si>
  <si>
    <t xml:space="preserve">Class III Helveticin Lactobacillus helveticus </t>
  </si>
  <si>
    <r>
      <rPr>
        <b/>
        <i/>
        <sz val="12"/>
        <color theme="1"/>
        <rFont val="Times New Roman"/>
        <family val="1"/>
      </rPr>
      <t>S. epidermidis</t>
    </r>
    <r>
      <rPr>
        <sz val="12"/>
        <color theme="1"/>
        <rFont val="Times New Roman"/>
        <family val="1"/>
      </rPr>
      <t xml:space="preserve"> ATCC 35984</t>
    </r>
  </si>
  <si>
    <r>
      <rPr>
        <b/>
        <i/>
        <sz val="12"/>
        <color theme="1"/>
        <rFont val="Times New Roman"/>
        <family val="1"/>
      </rPr>
      <t>Gardnerella vaginalis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LMG07832 </t>
    </r>
  </si>
  <si>
    <r>
      <rPr>
        <b/>
        <i/>
        <sz val="12"/>
        <color theme="1"/>
        <rFont val="Times New Roman"/>
        <family val="1"/>
      </rPr>
      <t>Mobiluncus curtisii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LMG07856</t>
    </r>
  </si>
  <si>
    <t>LCBs</t>
  </si>
  <si>
    <t>Loci</t>
  </si>
  <si>
    <t>LCB_5</t>
  </si>
  <si>
    <t>class IIa bacteriocin family , tipica di food LAB contro listeria https://www.ebi.ac.uk/interpro/entry/prosite/PS60030/</t>
  </si>
  <si>
    <t>LCB 1</t>
  </si>
  <si>
    <t>LCB 2</t>
  </si>
  <si>
    <t>LCB 6</t>
  </si>
  <si>
    <t>LCB 7</t>
  </si>
  <si>
    <t>LCB_6</t>
  </si>
  <si>
    <t xml:space="preserve">Class III Helveticin-J Lactobacillus helveticus </t>
  </si>
  <si>
    <t>LCB 8</t>
  </si>
  <si>
    <t>Total</t>
  </si>
  <si>
    <t xml:space="preserve"> -</t>
  </si>
  <si>
    <t>LB60</t>
  </si>
  <si>
    <t>LCB_7</t>
  </si>
  <si>
    <t xml:space="preserve">Class II Amylovorin Lactobacillus amylovorus </t>
  </si>
  <si>
    <t>LCB_8</t>
  </si>
  <si>
    <t xml:space="preserve">Class II Gassericin T Lactobacillus gasseri </t>
  </si>
  <si>
    <t>Table S3. Evaluation of lactic acid production through fermentation process in MRS (a) and in Simulated Vaginal Fluid (SVF) (b). The variation of pH as a function of time is reported</t>
  </si>
  <si>
    <t>a.</t>
  </si>
  <si>
    <t>Time (h)</t>
  </si>
  <si>
    <r>
      <rPr>
        <i/>
        <sz val="12"/>
        <color theme="1"/>
        <rFont val="Times New Roman"/>
        <family val="1"/>
      </rPr>
      <t xml:space="preserve">Lb. jensenii </t>
    </r>
    <r>
      <rPr>
        <sz val="12"/>
        <color theme="1"/>
        <rFont val="Times New Roman"/>
        <family val="1"/>
      </rPr>
      <t>V79H</t>
    </r>
  </si>
  <si>
    <r>
      <rPr>
        <i/>
        <sz val="12"/>
        <color theme="1"/>
        <rFont val="Times New Roman"/>
        <family val="1"/>
      </rPr>
      <t xml:space="preserve">Lb. jensenii </t>
    </r>
    <r>
      <rPr>
        <sz val="12"/>
        <color theme="1"/>
        <rFont val="Times New Roman"/>
        <family val="1"/>
      </rPr>
      <t>V94G</t>
    </r>
  </si>
  <si>
    <r>
      <rPr>
        <i/>
        <sz val="12"/>
        <color theme="1"/>
        <rFont val="Times New Roman"/>
        <family val="1"/>
      </rPr>
      <t>Lb. gasseri</t>
    </r>
    <r>
      <rPr>
        <sz val="12"/>
        <color theme="1"/>
        <rFont val="Times New Roman"/>
        <family val="1"/>
      </rPr>
      <t xml:space="preserve"> ATCC 9857</t>
    </r>
  </si>
  <si>
    <r>
      <rPr>
        <i/>
        <sz val="12"/>
        <color theme="1"/>
        <rFont val="Times New Roman"/>
        <family val="1"/>
      </rPr>
      <t xml:space="preserve">Lb. gasseri </t>
    </r>
    <r>
      <rPr>
        <sz val="12"/>
        <color theme="1"/>
        <rFont val="Times New Roman"/>
        <family val="1"/>
      </rPr>
      <t>V105C</t>
    </r>
  </si>
  <si>
    <r>
      <rPr>
        <i/>
        <sz val="12"/>
        <color theme="1"/>
        <rFont val="Times New Roman"/>
        <family val="1"/>
      </rPr>
      <t>Lb.iners</t>
    </r>
    <r>
      <rPr>
        <sz val="12"/>
        <color theme="1"/>
        <rFont val="Times New Roman"/>
        <family val="1"/>
      </rPr>
      <t xml:space="preserve"> LMG 14328</t>
    </r>
  </si>
  <si>
    <t>-</t>
  </si>
  <si>
    <t>b.</t>
  </si>
  <si>
    <r>
      <rPr>
        <i/>
        <sz val="12"/>
        <color theme="1"/>
        <rFont val="Times New Roman"/>
        <family val="1"/>
      </rPr>
      <t>Lb. jesenii</t>
    </r>
    <r>
      <rPr>
        <sz val="12"/>
        <color theme="1"/>
        <rFont val="Times New Roman"/>
        <family val="1"/>
      </rPr>
      <t xml:space="preserve"> V94G</t>
    </r>
  </si>
  <si>
    <t>LB55</t>
  </si>
  <si>
    <t>Species</t>
  </si>
  <si>
    <t>Lb. crispatus</t>
  </si>
  <si>
    <t>Lb. gasseri</t>
  </si>
  <si>
    <t>Lb. jensenii</t>
  </si>
  <si>
    <t>Lb. iners</t>
  </si>
  <si>
    <t>D-lactic acid</t>
  </si>
  <si>
    <t xml:space="preserve">L-lactic acid </t>
  </si>
  <si>
    <t>ATCC9857</t>
  </si>
  <si>
    <t xml:space="preserve">Lb. gasseri </t>
  </si>
  <si>
    <t>V105C</t>
  </si>
  <si>
    <t>V79H</t>
  </si>
  <si>
    <t>V94G</t>
  </si>
  <si>
    <t>LMG14328</t>
  </si>
  <si>
    <t>Table S4. Production of D- and L-lactic acid isomers in cultures of lactobacilli</t>
  </si>
  <si>
    <r>
      <t>&lt;0.0024</t>
    </r>
    <r>
      <rPr>
        <vertAlign val="superscript"/>
        <sz val="12"/>
        <color theme="1"/>
        <rFont val="Times New Roman"/>
        <family val="1"/>
      </rPr>
      <t>*</t>
    </r>
  </si>
  <si>
    <r>
      <rPr>
        <vertAlign val="superscript"/>
        <sz val="10"/>
        <color theme="1"/>
        <rFont val="Times New Roman"/>
        <family val="1"/>
      </rPr>
      <t>*</t>
    </r>
    <r>
      <rPr>
        <sz val="10"/>
        <color theme="1"/>
        <rFont val="Times New Roman"/>
        <family val="1"/>
      </rPr>
      <t xml:space="preserve">detection limit of the D/L-lactic acid (D/L-lactate) (Rapid) assay kit (Megazyme, Bray, Ireland) 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</si>
  <si>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PRL2021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</si>
  <si>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LB57</t>
    </r>
  </si>
  <si>
    <r>
      <rPr>
        <i/>
        <sz val="12"/>
        <color theme="1"/>
        <rFont val="Times New Roman"/>
        <family val="1"/>
      </rPr>
      <t>Lb. jensenii</t>
    </r>
    <r>
      <rPr>
        <sz val="12"/>
        <color theme="1"/>
        <rFont val="Times New Roman"/>
        <family val="1"/>
      </rPr>
      <t xml:space="preserve"> V94G</t>
    </r>
  </si>
  <si>
    <r>
      <rPr>
        <i/>
        <sz val="12"/>
        <color theme="1"/>
        <rFont val="Times New Roman"/>
        <family val="1"/>
      </rPr>
      <t>Lb. gasseri</t>
    </r>
    <r>
      <rPr>
        <sz val="12"/>
        <color theme="1"/>
        <rFont val="Times New Roman"/>
        <family val="1"/>
      </rPr>
      <t xml:space="preserve"> V105C</t>
    </r>
  </si>
  <si>
    <r>
      <rPr>
        <i/>
        <sz val="12"/>
        <color theme="1"/>
        <rFont val="Times New Roman"/>
        <family val="1"/>
      </rPr>
      <t xml:space="preserve">Lb. iners </t>
    </r>
    <r>
      <rPr>
        <sz val="12"/>
        <color theme="1"/>
        <rFont val="Times New Roman"/>
        <family val="1"/>
      </rPr>
      <t>LMG 14328</t>
    </r>
  </si>
  <si>
    <t>Glycogen 2%</t>
  </si>
  <si>
    <t>Glycogen 1.5%</t>
  </si>
  <si>
    <t>Glycogen 1%</t>
  </si>
  <si>
    <t>Glycogen 0.75%</t>
  </si>
  <si>
    <t>Glycogen 0.5%</t>
  </si>
  <si>
    <t>Glycogen 0.25%</t>
  </si>
  <si>
    <t>Glycogen 0.1%</t>
  </si>
  <si>
    <t>Glycogen 0.08%</t>
  </si>
  <si>
    <r>
      <t>Table S5. Growth performances (OD</t>
    </r>
    <r>
      <rPr>
        <b/>
        <vertAlign val="subscript"/>
        <sz val="12"/>
        <color theme="1"/>
        <rFont val="Times New Roman"/>
        <family val="1"/>
      </rPr>
      <t>600nm</t>
    </r>
    <r>
      <rPr>
        <b/>
        <sz val="12"/>
        <color theme="1"/>
        <rFont val="Times New Roman"/>
        <family val="1"/>
      </rPr>
      <t xml:space="preserve">) of different </t>
    </r>
    <r>
      <rPr>
        <b/>
        <i/>
        <sz val="12"/>
        <color theme="1"/>
        <rFont val="Times New Roman"/>
        <family val="1"/>
      </rPr>
      <t>Lactobacillus</t>
    </r>
    <r>
      <rPr>
        <b/>
        <sz val="12"/>
        <color theme="1"/>
        <rFont val="Times New Roman"/>
        <family val="1"/>
      </rPr>
      <t xml:space="preserve"> strains on different concentrations of glycogen</t>
    </r>
  </si>
  <si>
    <r>
      <t xml:space="preserve">Glycogen concentration </t>
    </r>
    <r>
      <rPr>
        <sz val="12"/>
        <color theme="1"/>
        <rFont val="Calibri"/>
        <family val="2"/>
      </rPr>
      <t>µ</t>
    </r>
    <r>
      <rPr>
        <sz val="12"/>
        <color theme="1"/>
        <rFont val="Times New Roman"/>
        <family val="1"/>
      </rPr>
      <t>g/µl</t>
    </r>
  </si>
  <si>
    <t>Samples</t>
  </si>
  <si>
    <t>6h</t>
  </si>
  <si>
    <t>10h</t>
  </si>
  <si>
    <t>30h</t>
  </si>
  <si>
    <r>
      <rPr>
        <i/>
        <sz val="12"/>
        <color theme="1"/>
        <rFont val="Times New Roman"/>
        <family val="1"/>
      </rPr>
      <t>Lb. iners</t>
    </r>
    <r>
      <rPr>
        <sz val="12"/>
        <color theme="1"/>
        <rFont val="Times New Roman"/>
        <family val="1"/>
      </rPr>
      <t xml:space="preserve"> LMG 14328</t>
    </r>
  </si>
  <si>
    <r>
      <rPr>
        <i/>
        <sz val="12"/>
        <color theme="1"/>
        <rFont val="Times New Roman"/>
        <family val="1"/>
      </rPr>
      <t>G. vaginalis</t>
    </r>
    <r>
      <rPr>
        <sz val="12"/>
        <color theme="1"/>
        <rFont val="Times New Roman"/>
        <family val="1"/>
      </rPr>
      <t xml:space="preserve"> LMG 07832</t>
    </r>
  </si>
  <si>
    <r>
      <rPr>
        <i/>
        <sz val="12"/>
        <color theme="1"/>
        <rFont val="Times New Roman"/>
        <family val="1"/>
      </rPr>
      <t xml:space="preserve">Lb. crispatus </t>
    </r>
    <r>
      <rPr>
        <sz val="12"/>
        <color theme="1"/>
        <rFont val="Times New Roman"/>
        <family val="1"/>
      </rPr>
      <t>PRL2021+</t>
    </r>
    <r>
      <rPr>
        <i/>
        <sz val="12"/>
        <color theme="1"/>
        <rFont val="Times New Roman"/>
        <family val="1"/>
      </rPr>
      <t xml:space="preserve">Lb. jensenii </t>
    </r>
    <r>
      <rPr>
        <sz val="12"/>
        <color theme="1"/>
        <rFont val="Times New Roman"/>
        <family val="1"/>
      </rPr>
      <t>V94G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</si>
  <si>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PRL2021+</t>
    </r>
    <r>
      <rPr>
        <i/>
        <sz val="12"/>
        <color theme="1"/>
        <rFont val="Times New Roman"/>
        <family val="1"/>
      </rPr>
      <t>Lb. gasseri</t>
    </r>
    <r>
      <rPr>
        <sz val="12"/>
        <color theme="1"/>
        <rFont val="Times New Roman"/>
        <family val="1"/>
      </rPr>
      <t xml:space="preserve"> V105C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</si>
  <si>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PRL2021+</t>
    </r>
    <r>
      <rPr>
        <i/>
        <sz val="12"/>
        <color theme="1"/>
        <rFont val="Times New Roman"/>
        <family val="1"/>
      </rPr>
      <t>Lb. iners</t>
    </r>
    <r>
      <rPr>
        <sz val="12"/>
        <color theme="1"/>
        <rFont val="Times New Roman"/>
        <family val="1"/>
      </rPr>
      <t xml:space="preserve"> LMG 14328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</si>
  <si>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PRL2021+</t>
    </r>
    <r>
      <rPr>
        <i/>
        <sz val="12"/>
        <color theme="1"/>
        <rFont val="Times New Roman"/>
        <family val="1"/>
      </rPr>
      <t>G. vaginalis</t>
    </r>
    <r>
      <rPr>
        <sz val="12"/>
        <color theme="1"/>
        <rFont val="Times New Roman"/>
        <family val="1"/>
      </rPr>
      <t xml:space="preserve"> LMG 07832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</si>
  <si>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LB57+</t>
    </r>
    <r>
      <rPr>
        <i/>
        <sz val="12"/>
        <color theme="1"/>
        <rFont val="Times New Roman"/>
        <family val="1"/>
      </rPr>
      <t xml:space="preserve">Lb. jensenii </t>
    </r>
    <r>
      <rPr>
        <sz val="12"/>
        <color theme="1"/>
        <rFont val="Times New Roman"/>
        <family val="1"/>
      </rPr>
      <t>V94G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</si>
  <si>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LB57+</t>
    </r>
    <r>
      <rPr>
        <i/>
        <sz val="12"/>
        <color theme="1"/>
        <rFont val="Times New Roman"/>
        <family val="1"/>
      </rPr>
      <t>Lb. gasseri</t>
    </r>
    <r>
      <rPr>
        <sz val="12"/>
        <color theme="1"/>
        <rFont val="Times New Roman"/>
        <family val="1"/>
      </rPr>
      <t xml:space="preserve"> V105C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</si>
  <si>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LB57+</t>
    </r>
    <r>
      <rPr>
        <i/>
        <sz val="12"/>
        <color theme="1"/>
        <rFont val="Times New Roman"/>
        <family val="1"/>
      </rPr>
      <t>Lb. iners</t>
    </r>
    <r>
      <rPr>
        <sz val="12"/>
        <color theme="1"/>
        <rFont val="Times New Roman"/>
        <family val="1"/>
      </rPr>
      <t xml:space="preserve"> LMG 14328</t>
    </r>
  </si>
  <si>
    <r>
      <rPr>
        <i/>
        <sz val="12"/>
        <color theme="1"/>
        <rFont val="Times New Roman"/>
        <family val="1"/>
      </rPr>
      <t>Lb. crispatus</t>
    </r>
    <r>
      <rPr>
        <sz val="12"/>
        <color theme="1"/>
        <rFont val="Times New Roman"/>
        <family val="1"/>
      </rPr>
      <t xml:space="preserve"> LB57+</t>
    </r>
    <r>
      <rPr>
        <i/>
        <sz val="12"/>
        <color theme="1"/>
        <rFont val="Times New Roman"/>
        <family val="1"/>
      </rPr>
      <t>G. vaginalis</t>
    </r>
    <r>
      <rPr>
        <sz val="12"/>
        <color theme="1"/>
        <rFont val="Times New Roman"/>
        <family val="1"/>
      </rPr>
      <t xml:space="preserve"> LMG 07832</t>
    </r>
  </si>
  <si>
    <t>All microorganisms</t>
  </si>
  <si>
    <r>
      <rPr>
        <vertAlign val="superscript"/>
        <sz val="10"/>
        <color theme="1"/>
        <rFont val="Times New Roman"/>
        <family val="1"/>
      </rPr>
      <t>*</t>
    </r>
    <r>
      <rPr>
        <sz val="10"/>
        <color theme="1"/>
        <rFont val="Times New Roman"/>
        <family val="1"/>
      </rPr>
      <t xml:space="preserve">detection limit of the Glycogen Assay Kit (BioVision, Milpitas, CA) </t>
    </r>
  </si>
  <si>
    <r>
      <t>&lt;0.0004</t>
    </r>
    <r>
      <rPr>
        <vertAlign val="superscript"/>
        <sz val="12"/>
        <color theme="1"/>
        <rFont val="Times New Roman"/>
        <family val="1"/>
      </rPr>
      <t>*</t>
    </r>
  </si>
  <si>
    <r>
      <t>Concentration (mM)/10</t>
    </r>
    <r>
      <rPr>
        <vertAlign val="superscript"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 cells</t>
    </r>
  </si>
  <si>
    <t>Table S6. Glycogen concentration ( µg/µl)  in mono- and co-culture experiments</t>
  </si>
  <si>
    <t>Core</t>
  </si>
  <si>
    <t>Unique</t>
  </si>
  <si>
    <t>Total genes</t>
  </si>
  <si>
    <r>
      <t xml:space="preserve">Table S7. Pan-genome data of the 15 </t>
    </r>
    <r>
      <rPr>
        <b/>
        <i/>
        <sz val="12"/>
        <color theme="1"/>
        <rFont val="Times New Roman"/>
        <family val="1"/>
      </rPr>
      <t>Lb. crispatus</t>
    </r>
    <r>
      <rPr>
        <b/>
        <sz val="12"/>
        <color theme="1"/>
        <rFont val="Times New Roman"/>
        <family val="1"/>
      </rPr>
      <t xml:space="preserve"> strains isolated.</t>
    </r>
  </si>
  <si>
    <t>qseqid</t>
  </si>
  <si>
    <t>sseqid</t>
  </si>
  <si>
    <t>pident</t>
  </si>
  <si>
    <t>length</t>
  </si>
  <si>
    <t>gapopen</t>
  </si>
  <si>
    <t>qstart</t>
  </si>
  <si>
    <t>qend</t>
  </si>
  <si>
    <t>sstart</t>
  </si>
  <si>
    <t>send</t>
  </si>
  <si>
    <t>evalue</t>
  </si>
  <si>
    <t>stitle</t>
  </si>
  <si>
    <t xml:space="preserve"> LB56</t>
  </si>
  <si>
    <t>HYQ48_0855</t>
  </si>
  <si>
    <t>WP_115372686.1</t>
  </si>
  <si>
    <t>WP_115372686.1 arginine decarboxylase [Adhaeribacter pallidiroseus]</t>
  </si>
  <si>
    <t>HYQ48_1054</t>
  </si>
  <si>
    <t>WP_149614450.1</t>
  </si>
  <si>
    <t>WP_149614450.1 lysine decarboxylase [Pseudoalteromonas fuliginea]</t>
  </si>
  <si>
    <t xml:space="preserve"> LB57</t>
  </si>
  <si>
    <t>HYQ49_0929</t>
  </si>
  <si>
    <t>HYQ49_1179</t>
  </si>
  <si>
    <t xml:space="preserve"> LB58</t>
  </si>
  <si>
    <t>HYQ50_0917</t>
  </si>
  <si>
    <t>HYQ50_1095</t>
  </si>
  <si>
    <t xml:space="preserve"> LB59</t>
  </si>
  <si>
    <t>HYQ51_0870</t>
  </si>
  <si>
    <t>HYQ51_1060</t>
  </si>
  <si>
    <t xml:space="preserve"> LB61</t>
  </si>
  <si>
    <t>HYQ52_0847</t>
  </si>
  <si>
    <t>HYQ52_1062</t>
  </si>
  <si>
    <t>HYQ52_1471</t>
  </si>
  <si>
    <t>WP_165725750.1</t>
  </si>
  <si>
    <t>WP_165725750.1 lysine decarboxylase [Pseudoalteromonas sp. SA25]</t>
  </si>
  <si>
    <t xml:space="preserve"> LB62</t>
  </si>
  <si>
    <t>HYQ53_0897</t>
  </si>
  <si>
    <t>HYQ53_1092</t>
  </si>
  <si>
    <t xml:space="preserve"> LB63</t>
  </si>
  <si>
    <t>HYQ54_0877</t>
  </si>
  <si>
    <t>HYQ54_1111</t>
  </si>
  <si>
    <t xml:space="preserve"> LB64</t>
  </si>
  <si>
    <t>HYQ55_0875</t>
  </si>
  <si>
    <t>HYQ55_1068</t>
  </si>
  <si>
    <t xml:space="preserve"> LB65</t>
  </si>
  <si>
    <t>HYQ56_0824</t>
  </si>
  <si>
    <t>HYQ56_1027</t>
  </si>
  <si>
    <t>HYQ56_1425</t>
  </si>
  <si>
    <t xml:space="preserve"> LB66</t>
  </si>
  <si>
    <t>HYQ57_0934</t>
  </si>
  <si>
    <t>HYQ57_1133</t>
  </si>
  <si>
    <t>HYQ57_1464</t>
  </si>
  <si>
    <t xml:space="preserve"> LB67</t>
  </si>
  <si>
    <t>HYQ58_0746</t>
  </si>
  <si>
    <t>HYQ58_0934</t>
  </si>
  <si>
    <t>HYQ58_1283</t>
  </si>
  <si>
    <t xml:space="preserve"> LB68</t>
  </si>
  <si>
    <t>HYQ59_0759</t>
  </si>
  <si>
    <t>HYQ59_0803</t>
  </si>
  <si>
    <t>HYQ59_0962</t>
  </si>
  <si>
    <t xml:space="preserve"> LB69</t>
  </si>
  <si>
    <t>HYQ60_0896</t>
  </si>
  <si>
    <t>HYQ60_1093</t>
  </si>
  <si>
    <t>HYQ60_1956</t>
  </si>
  <si>
    <t xml:space="preserve"> LB70</t>
  </si>
  <si>
    <t>HYQ61_0818</t>
  </si>
  <si>
    <t>HYQ61_1008</t>
  </si>
  <si>
    <t xml:space="preserve"> PRL2021</t>
  </si>
  <si>
    <t>PRL2021_1266</t>
  </si>
  <si>
    <t>PRL2021_1500</t>
  </si>
  <si>
    <t>Table S8. Genes involved in the bioamine degradation.</t>
  </si>
  <si>
    <t>Dispensable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</si>
</sst>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#0.000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rgb="FFC00000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3" xfId="1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0" borderId="6" xfId="0" applyFont="1" applyBorder="1" applyAlignment="1"/>
    <xf numFmtId="0" fontId="17" fillId="0" borderId="0" xfId="0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3" borderId="0" xfId="0" applyFont="1" applyFill="1"/>
    <xf numFmtId="0" fontId="0" fillId="4" borderId="0" xfId="0" applyFill="1"/>
    <xf numFmtId="11" fontId="0" fillId="0" borderId="0" xfId="0" applyNumberFormat="1" applyAlignment="1">
      <alignment horizontal="center"/>
    </xf>
    <xf numFmtId="0" fontId="17" fillId="3" borderId="3" xfId="0" applyFont="1" applyFill="1" applyBorder="1"/>
    <xf numFmtId="0" fontId="0" fillId="5" borderId="0" xfId="0" applyFill="1"/>
    <xf numFmtId="0" fontId="17" fillId="3" borderId="7" xfId="0" applyFont="1" applyFill="1" applyBorder="1"/>
    <xf numFmtId="0" fontId="17" fillId="6" borderId="7" xfId="0" applyFont="1" applyFill="1" applyBorder="1"/>
    <xf numFmtId="0" fontId="17" fillId="6" borderId="0" xfId="0" applyFont="1" applyFill="1"/>
    <xf numFmtId="0" fontId="17" fillId="6" borderId="3" xfId="0" applyFont="1" applyFill="1" applyBorder="1"/>
    <xf numFmtId="0" fontId="0" fillId="7" borderId="0" xfId="0" applyFill="1"/>
    <xf numFmtId="0" fontId="0" fillId="0" borderId="3" xfId="0" applyBorder="1"/>
    <xf numFmtId="0" fontId="0" fillId="4" borderId="3" xfId="0" applyFill="1" applyBorder="1"/>
    <xf numFmtId="11" fontId="0" fillId="0" borderId="3" xfId="0" applyNumberFormat="1" applyBorder="1" applyAlignment="1">
      <alignment horizontal="center"/>
    </xf>
    <xf numFmtId="0" fontId="1" fillId="0" borderId="3" xfId="0" applyFont="1" applyBorder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_Statistica" xfId="1" xr:uid="{81DC363E-06B5-41F3-9BF4-6F4AC000D20E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736022</xdr:colOff>
      <xdr:row>3</xdr:row>
      <xdr:rowOff>98497</xdr:rowOff>
    </xdr:from>
    <xdr:to>
      <xdr:col>14</xdr:col>
      <xdr:colOff>67026</xdr:colOff>
      <xdr:row>5</xdr:row>
      <xdr:rowOff>126548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A8AF0DD-45E2-46AD-805A-CB6F9E6C07C4}"/>
            </a:ext>
          </a:extLst>
        </xdr:cNvPr>
        <xdr:cNvGrpSpPr/>
      </xdr:nvGrpSpPr>
      <xdr:grpSpPr>
        <a:xfrm>
          <a:off x="10122477" y="713292"/>
          <a:ext cx="2474254" cy="426370"/>
          <a:chOff x="4171239" y="2050902"/>
          <a:chExt cx="2550562" cy="43611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EAAF48C-E5E1-48E1-9FD0-B42902DE8BF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7820" y="2050902"/>
            <a:ext cx="2057400" cy="209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1CAFA80F-01EB-4F27-A5D7-1D013E9E7AE6}"/>
              </a:ext>
            </a:extLst>
          </xdr:cNvPr>
          <xdr:cNvSpPr txBox="1"/>
        </xdr:nvSpPr>
        <xdr:spPr>
          <a:xfrm>
            <a:off x="4171239" y="224782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0.145</a:t>
            </a:r>
            <a:endParaRPr lang="en-US" sz="9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806AC02B-10F4-42AC-89AE-1DE146F8FF0F}"/>
              </a:ext>
            </a:extLst>
          </xdr:cNvPr>
          <xdr:cNvSpPr txBox="1"/>
        </xdr:nvSpPr>
        <xdr:spPr>
          <a:xfrm>
            <a:off x="6234690" y="225618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1.031</a:t>
            </a:r>
            <a:endParaRPr lang="en-US" sz="9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BF9F5A11-9F4E-4000-A206-5775793593F4}"/>
              </a:ext>
            </a:extLst>
          </xdr:cNvPr>
          <xdr:cNvSpPr txBox="1"/>
        </xdr:nvSpPr>
        <xdr:spPr>
          <a:xfrm>
            <a:off x="5202964" y="225618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0.488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2857500</xdr:colOff>
      <xdr:row>20</xdr:row>
      <xdr:rowOff>0</xdr:rowOff>
    </xdr:from>
    <xdr:to>
      <xdr:col>4</xdr:col>
      <xdr:colOff>352776</xdr:colOff>
      <xdr:row>22</xdr:row>
      <xdr:rowOff>45370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DFA3A0F-D057-4945-94DC-92CFE45B8566}"/>
            </a:ext>
          </a:extLst>
        </xdr:cNvPr>
        <xdr:cNvGrpSpPr/>
      </xdr:nvGrpSpPr>
      <xdr:grpSpPr>
        <a:xfrm>
          <a:off x="2857500" y="4191000"/>
          <a:ext cx="2572101" cy="426370"/>
          <a:chOff x="4171239" y="2050902"/>
          <a:chExt cx="2550562" cy="43611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DC49E04-5A92-46B6-953A-6F91873728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7820" y="2050902"/>
            <a:ext cx="2057400" cy="209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60528AE3-921A-4276-B027-F82DD81D1729}"/>
              </a:ext>
            </a:extLst>
          </xdr:cNvPr>
          <xdr:cNvSpPr txBox="1"/>
        </xdr:nvSpPr>
        <xdr:spPr>
          <a:xfrm>
            <a:off x="4171239" y="224782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4.14</a:t>
            </a:r>
            <a:endParaRPr lang="en-US" sz="9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53A2B484-CAA4-4088-B059-C692CA432802}"/>
              </a:ext>
            </a:extLst>
          </xdr:cNvPr>
          <xdr:cNvSpPr txBox="1"/>
        </xdr:nvSpPr>
        <xdr:spPr>
          <a:xfrm>
            <a:off x="6234690" y="225618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0.00</a:t>
            </a:r>
            <a:endParaRPr lang="en-US" sz="9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981B7AD3-F818-44DF-9164-1DE71C9583D4}"/>
              </a:ext>
            </a:extLst>
          </xdr:cNvPr>
          <xdr:cNvSpPr txBox="1"/>
        </xdr:nvSpPr>
        <xdr:spPr>
          <a:xfrm>
            <a:off x="5202964" y="2256180"/>
            <a:ext cx="48711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it-IT" sz="900">
                <a:latin typeface="Times New Roman" panose="02020603050405020304" pitchFamily="18" charset="0"/>
                <a:cs typeface="Times New Roman" panose="02020603050405020304" pitchFamily="18" charset="0"/>
              </a:rPr>
              <a:t>1.79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4000-A5C7-4F43-B66D-DEF362409133}">
  <dimension ref="A1:B82"/>
  <sheetViews>
    <sheetView workbookViewId="0">
      <selection activeCell="G4" sqref="G4"/>
    </sheetView>
  </sheetViews>
  <sheetFormatPr defaultColWidth="8.85546875" defaultRowHeight="15.75" x14ac:dyDescent="0.25"/>
  <cols>
    <col min="1" max="1" width="19" style="2" customWidth="1"/>
    <col min="2" max="2" width="20" style="2" customWidth="1"/>
    <col min="3" max="16384" width="8.85546875" style="2"/>
  </cols>
  <sheetData>
    <row r="1" spans="1:2" x14ac:dyDescent="0.25">
      <c r="A1" s="47" t="s">
        <v>0</v>
      </c>
      <c r="B1" s="47"/>
    </row>
    <row r="2" spans="1:2" x14ac:dyDescent="0.25">
      <c r="A2" s="45" t="s">
        <v>1</v>
      </c>
      <c r="B2" s="45" t="s">
        <v>2</v>
      </c>
    </row>
    <row r="3" spans="1:2" x14ac:dyDescent="0.25">
      <c r="A3" s="46" t="s">
        <v>3</v>
      </c>
      <c r="B3" s="46" t="s">
        <v>4</v>
      </c>
    </row>
    <row r="4" spans="1:2" x14ac:dyDescent="0.25">
      <c r="A4" s="46" t="s">
        <v>5</v>
      </c>
      <c r="B4" s="46" t="s">
        <v>4</v>
      </c>
    </row>
    <row r="5" spans="1:2" x14ac:dyDescent="0.25">
      <c r="A5" s="46" t="s">
        <v>6</v>
      </c>
      <c r="B5" s="46" t="s">
        <v>4</v>
      </c>
    </row>
    <row r="6" spans="1:2" x14ac:dyDescent="0.25">
      <c r="A6" s="46" t="s">
        <v>7</v>
      </c>
      <c r="B6" s="46" t="s">
        <v>4</v>
      </c>
    </row>
    <row r="7" spans="1:2" x14ac:dyDescent="0.25">
      <c r="A7" s="46" t="s">
        <v>8</v>
      </c>
      <c r="B7" s="46" t="s">
        <v>4</v>
      </c>
    </row>
    <row r="8" spans="1:2" x14ac:dyDescent="0.25">
      <c r="A8" s="46" t="s">
        <v>9</v>
      </c>
      <c r="B8" s="46" t="s">
        <v>4</v>
      </c>
    </row>
    <row r="9" spans="1:2" x14ac:dyDescent="0.25">
      <c r="A9" s="46" t="s">
        <v>10</v>
      </c>
      <c r="B9" s="46" t="s">
        <v>4</v>
      </c>
    </row>
    <row r="10" spans="1:2" x14ac:dyDescent="0.25">
      <c r="A10" s="46" t="s">
        <v>11</v>
      </c>
      <c r="B10" s="46" t="s">
        <v>4</v>
      </c>
    </row>
    <row r="11" spans="1:2" x14ac:dyDescent="0.25">
      <c r="A11" s="46" t="s">
        <v>12</v>
      </c>
      <c r="B11" s="46" t="s">
        <v>4</v>
      </c>
    </row>
    <row r="12" spans="1:2" x14ac:dyDescent="0.25">
      <c r="A12" s="46" t="s">
        <v>13</v>
      </c>
      <c r="B12" s="46" t="s">
        <v>4</v>
      </c>
    </row>
    <row r="13" spans="1:2" x14ac:dyDescent="0.25">
      <c r="A13" s="46" t="s">
        <v>14</v>
      </c>
      <c r="B13" s="46" t="s">
        <v>4</v>
      </c>
    </row>
    <row r="14" spans="1:2" x14ac:dyDescent="0.25">
      <c r="A14" s="46" t="s">
        <v>15</v>
      </c>
      <c r="B14" s="46" t="s">
        <v>4</v>
      </c>
    </row>
    <row r="15" spans="1:2" x14ac:dyDescent="0.25">
      <c r="A15" s="46" t="s">
        <v>16</v>
      </c>
      <c r="B15" s="46" t="s">
        <v>4</v>
      </c>
    </row>
    <row r="16" spans="1:2" x14ac:dyDescent="0.25">
      <c r="A16" s="46" t="s">
        <v>17</v>
      </c>
      <c r="B16" s="46" t="s">
        <v>4</v>
      </c>
    </row>
    <row r="17" spans="1:2" x14ac:dyDescent="0.25">
      <c r="A17" s="46" t="s">
        <v>18</v>
      </c>
      <c r="B17" s="46" t="s">
        <v>4</v>
      </c>
    </row>
    <row r="18" spans="1:2" x14ac:dyDescent="0.25">
      <c r="A18" s="46" t="s">
        <v>19</v>
      </c>
      <c r="B18" s="46" t="s">
        <v>4</v>
      </c>
    </row>
    <row r="19" spans="1:2" x14ac:dyDescent="0.25">
      <c r="A19" s="46" t="s">
        <v>20</v>
      </c>
      <c r="B19" s="46" t="s">
        <v>4</v>
      </c>
    </row>
    <row r="20" spans="1:2" x14ac:dyDescent="0.25">
      <c r="A20" s="46" t="s">
        <v>21</v>
      </c>
      <c r="B20" s="46" t="s">
        <v>4</v>
      </c>
    </row>
    <row r="21" spans="1:2" x14ac:dyDescent="0.25">
      <c r="A21" s="46" t="s">
        <v>22</v>
      </c>
      <c r="B21" s="46" t="s">
        <v>4</v>
      </c>
    </row>
    <row r="22" spans="1:2" x14ac:dyDescent="0.25">
      <c r="A22" s="46" t="s">
        <v>23</v>
      </c>
      <c r="B22" s="46" t="s">
        <v>4</v>
      </c>
    </row>
    <row r="23" spans="1:2" x14ac:dyDescent="0.25">
      <c r="A23" s="46" t="s">
        <v>24</v>
      </c>
      <c r="B23" s="46" t="s">
        <v>25</v>
      </c>
    </row>
    <row r="24" spans="1:2" x14ac:dyDescent="0.25">
      <c r="A24" s="46" t="s">
        <v>26</v>
      </c>
      <c r="B24" s="46" t="s">
        <v>25</v>
      </c>
    </row>
    <row r="25" spans="1:2" x14ac:dyDescent="0.25">
      <c r="A25" s="46" t="s">
        <v>27</v>
      </c>
      <c r="B25" s="46" t="s">
        <v>25</v>
      </c>
    </row>
    <row r="26" spans="1:2" x14ac:dyDescent="0.25">
      <c r="A26" s="46" t="s">
        <v>28</v>
      </c>
      <c r="B26" s="46" t="s">
        <v>25</v>
      </c>
    </row>
    <row r="27" spans="1:2" x14ac:dyDescent="0.25">
      <c r="A27" s="46" t="s">
        <v>29</v>
      </c>
      <c r="B27" s="46" t="s">
        <v>25</v>
      </c>
    </row>
    <row r="28" spans="1:2" x14ac:dyDescent="0.25">
      <c r="A28" s="46" t="s">
        <v>30</v>
      </c>
      <c r="B28" s="46" t="s">
        <v>25</v>
      </c>
    </row>
    <row r="29" spans="1:2" x14ac:dyDescent="0.25">
      <c r="A29" s="46" t="s">
        <v>31</v>
      </c>
      <c r="B29" s="46" t="s">
        <v>25</v>
      </c>
    </row>
    <row r="30" spans="1:2" x14ac:dyDescent="0.25">
      <c r="A30" s="46" t="s">
        <v>32</v>
      </c>
      <c r="B30" s="46" t="s">
        <v>25</v>
      </c>
    </row>
    <row r="31" spans="1:2" x14ac:dyDescent="0.25">
      <c r="A31" s="46" t="s">
        <v>33</v>
      </c>
      <c r="B31" s="46" t="s">
        <v>25</v>
      </c>
    </row>
    <row r="32" spans="1:2" x14ac:dyDescent="0.25">
      <c r="A32" s="46" t="s">
        <v>34</v>
      </c>
      <c r="B32" s="46" t="s">
        <v>25</v>
      </c>
    </row>
    <row r="33" spans="1:2" x14ac:dyDescent="0.25">
      <c r="A33" s="46" t="s">
        <v>35</v>
      </c>
      <c r="B33" s="46" t="s">
        <v>25</v>
      </c>
    </row>
    <row r="34" spans="1:2" x14ac:dyDescent="0.25">
      <c r="A34" s="46" t="s">
        <v>36</v>
      </c>
      <c r="B34" s="46" t="s">
        <v>25</v>
      </c>
    </row>
    <row r="35" spans="1:2" x14ac:dyDescent="0.25">
      <c r="A35" s="46" t="s">
        <v>37</v>
      </c>
      <c r="B35" s="46" t="s">
        <v>25</v>
      </c>
    </row>
    <row r="36" spans="1:2" x14ac:dyDescent="0.25">
      <c r="A36" s="46" t="s">
        <v>38</v>
      </c>
      <c r="B36" s="46" t="s">
        <v>25</v>
      </c>
    </row>
    <row r="37" spans="1:2" x14ac:dyDescent="0.25">
      <c r="A37" s="46" t="s">
        <v>39</v>
      </c>
      <c r="B37" s="46" t="s">
        <v>25</v>
      </c>
    </row>
    <row r="38" spans="1:2" x14ac:dyDescent="0.25">
      <c r="A38" s="46" t="s">
        <v>40</v>
      </c>
      <c r="B38" s="46" t="s">
        <v>25</v>
      </c>
    </row>
    <row r="39" spans="1:2" x14ac:dyDescent="0.25">
      <c r="A39" s="46" t="s">
        <v>41</v>
      </c>
      <c r="B39" s="46" t="s">
        <v>25</v>
      </c>
    </row>
    <row r="40" spans="1:2" x14ac:dyDescent="0.25">
      <c r="A40" s="46" t="s">
        <v>42</v>
      </c>
      <c r="B40" s="46" t="s">
        <v>25</v>
      </c>
    </row>
    <row r="41" spans="1:2" x14ac:dyDescent="0.25">
      <c r="A41" s="46" t="s">
        <v>43</v>
      </c>
      <c r="B41" s="46" t="s">
        <v>25</v>
      </c>
    </row>
    <row r="42" spans="1:2" x14ac:dyDescent="0.25">
      <c r="A42" s="46" t="s">
        <v>44</v>
      </c>
      <c r="B42" s="46" t="s">
        <v>25</v>
      </c>
    </row>
    <row r="43" spans="1:2" x14ac:dyDescent="0.25">
      <c r="A43" s="46" t="s">
        <v>45</v>
      </c>
      <c r="B43" s="46" t="s">
        <v>46</v>
      </c>
    </row>
    <row r="44" spans="1:2" x14ac:dyDescent="0.25">
      <c r="A44" s="46" t="s">
        <v>47</v>
      </c>
      <c r="B44" s="46" t="s">
        <v>46</v>
      </c>
    </row>
    <row r="45" spans="1:2" x14ac:dyDescent="0.25">
      <c r="A45" s="46" t="s">
        <v>48</v>
      </c>
      <c r="B45" s="46" t="s">
        <v>46</v>
      </c>
    </row>
    <row r="46" spans="1:2" x14ac:dyDescent="0.25">
      <c r="A46" s="46" t="s">
        <v>49</v>
      </c>
      <c r="B46" s="46" t="s">
        <v>46</v>
      </c>
    </row>
    <row r="47" spans="1:2" x14ac:dyDescent="0.25">
      <c r="A47" s="46" t="s">
        <v>50</v>
      </c>
      <c r="B47" s="46" t="s">
        <v>46</v>
      </c>
    </row>
    <row r="48" spans="1:2" x14ac:dyDescent="0.25">
      <c r="A48" s="46" t="s">
        <v>51</v>
      </c>
      <c r="B48" s="46" t="s">
        <v>46</v>
      </c>
    </row>
    <row r="49" spans="1:2" x14ac:dyDescent="0.25">
      <c r="A49" s="46" t="s">
        <v>52</v>
      </c>
      <c r="B49" s="46" t="s">
        <v>46</v>
      </c>
    </row>
    <row r="50" spans="1:2" x14ac:dyDescent="0.25">
      <c r="A50" s="46" t="s">
        <v>53</v>
      </c>
      <c r="B50" s="46" t="s">
        <v>46</v>
      </c>
    </row>
    <row r="51" spans="1:2" x14ac:dyDescent="0.25">
      <c r="A51" s="46" t="s">
        <v>54</v>
      </c>
      <c r="B51" s="46" t="s">
        <v>46</v>
      </c>
    </row>
    <row r="52" spans="1:2" x14ac:dyDescent="0.25">
      <c r="A52" s="46" t="s">
        <v>55</v>
      </c>
      <c r="B52" s="46" t="s">
        <v>46</v>
      </c>
    </row>
    <row r="53" spans="1:2" x14ac:dyDescent="0.25">
      <c r="A53" s="46" t="s">
        <v>56</v>
      </c>
      <c r="B53" s="46" t="s">
        <v>46</v>
      </c>
    </row>
    <row r="54" spans="1:2" x14ac:dyDescent="0.25">
      <c r="A54" s="46" t="s">
        <v>57</v>
      </c>
      <c r="B54" s="46" t="s">
        <v>46</v>
      </c>
    </row>
    <row r="55" spans="1:2" x14ac:dyDescent="0.25">
      <c r="A55" s="46" t="s">
        <v>58</v>
      </c>
      <c r="B55" s="46" t="s">
        <v>46</v>
      </c>
    </row>
    <row r="56" spans="1:2" x14ac:dyDescent="0.25">
      <c r="A56" s="46" t="s">
        <v>59</v>
      </c>
      <c r="B56" s="46" t="s">
        <v>46</v>
      </c>
    </row>
    <row r="57" spans="1:2" x14ac:dyDescent="0.25">
      <c r="A57" s="46" t="s">
        <v>60</v>
      </c>
      <c r="B57" s="46" t="s">
        <v>46</v>
      </c>
    </row>
    <row r="58" spans="1:2" x14ac:dyDescent="0.25">
      <c r="A58" s="46" t="s">
        <v>61</v>
      </c>
      <c r="B58" s="46" t="s">
        <v>46</v>
      </c>
    </row>
    <row r="59" spans="1:2" x14ac:dyDescent="0.25">
      <c r="A59" s="46" t="s">
        <v>62</v>
      </c>
      <c r="B59" s="46" t="s">
        <v>46</v>
      </c>
    </row>
    <row r="60" spans="1:2" x14ac:dyDescent="0.25">
      <c r="A60" s="46" t="s">
        <v>63</v>
      </c>
      <c r="B60" s="46" t="s">
        <v>46</v>
      </c>
    </row>
    <row r="61" spans="1:2" x14ac:dyDescent="0.25">
      <c r="A61" s="46" t="s">
        <v>64</v>
      </c>
      <c r="B61" s="46" t="s">
        <v>46</v>
      </c>
    </row>
    <row r="62" spans="1:2" x14ac:dyDescent="0.25">
      <c r="A62" s="46" t="s">
        <v>65</v>
      </c>
      <c r="B62" s="46" t="s">
        <v>46</v>
      </c>
    </row>
    <row r="63" spans="1:2" x14ac:dyDescent="0.25">
      <c r="A63" s="46" t="s">
        <v>66</v>
      </c>
      <c r="B63" s="46" t="s">
        <v>67</v>
      </c>
    </row>
    <row r="64" spans="1:2" x14ac:dyDescent="0.25">
      <c r="A64" s="46" t="s">
        <v>68</v>
      </c>
      <c r="B64" s="46" t="s">
        <v>67</v>
      </c>
    </row>
    <row r="65" spans="1:2" x14ac:dyDescent="0.25">
      <c r="A65" s="46" t="s">
        <v>69</v>
      </c>
      <c r="B65" s="46" t="s">
        <v>67</v>
      </c>
    </row>
    <row r="66" spans="1:2" x14ac:dyDescent="0.25">
      <c r="A66" s="46" t="s">
        <v>70</v>
      </c>
      <c r="B66" s="46" t="s">
        <v>67</v>
      </c>
    </row>
    <row r="67" spans="1:2" x14ac:dyDescent="0.25">
      <c r="A67" s="46" t="s">
        <v>71</v>
      </c>
      <c r="B67" s="46" t="s">
        <v>67</v>
      </c>
    </row>
    <row r="68" spans="1:2" x14ac:dyDescent="0.25">
      <c r="A68" s="46" t="s">
        <v>72</v>
      </c>
      <c r="B68" s="46" t="s">
        <v>67</v>
      </c>
    </row>
    <row r="69" spans="1:2" x14ac:dyDescent="0.25">
      <c r="A69" s="46" t="s">
        <v>73</v>
      </c>
      <c r="B69" s="46" t="s">
        <v>67</v>
      </c>
    </row>
    <row r="70" spans="1:2" x14ac:dyDescent="0.25">
      <c r="A70" s="46" t="s">
        <v>74</v>
      </c>
      <c r="B70" s="46" t="s">
        <v>67</v>
      </c>
    </row>
    <row r="71" spans="1:2" x14ac:dyDescent="0.25">
      <c r="A71" s="46" t="s">
        <v>75</v>
      </c>
      <c r="B71" s="46" t="s">
        <v>67</v>
      </c>
    </row>
    <row r="72" spans="1:2" x14ac:dyDescent="0.25">
      <c r="A72" s="46" t="s">
        <v>76</v>
      </c>
      <c r="B72" s="46" t="s">
        <v>67</v>
      </c>
    </row>
    <row r="73" spans="1:2" x14ac:dyDescent="0.25">
      <c r="A73" s="46" t="s">
        <v>77</v>
      </c>
      <c r="B73" s="46" t="s">
        <v>67</v>
      </c>
    </row>
    <row r="74" spans="1:2" x14ac:dyDescent="0.25">
      <c r="A74" s="46" t="s">
        <v>78</v>
      </c>
      <c r="B74" s="46" t="s">
        <v>67</v>
      </c>
    </row>
    <row r="75" spans="1:2" x14ac:dyDescent="0.25">
      <c r="A75" s="46" t="s">
        <v>79</v>
      </c>
      <c r="B75" s="46" t="s">
        <v>67</v>
      </c>
    </row>
    <row r="76" spans="1:2" x14ac:dyDescent="0.25">
      <c r="A76" s="46" t="s">
        <v>80</v>
      </c>
      <c r="B76" s="46" t="s">
        <v>67</v>
      </c>
    </row>
    <row r="77" spans="1:2" x14ac:dyDescent="0.25">
      <c r="A77" s="46" t="s">
        <v>81</v>
      </c>
      <c r="B77" s="46" t="s">
        <v>67</v>
      </c>
    </row>
    <row r="78" spans="1:2" x14ac:dyDescent="0.25">
      <c r="A78" s="46" t="s">
        <v>82</v>
      </c>
      <c r="B78" s="46" t="s">
        <v>67</v>
      </c>
    </row>
    <row r="79" spans="1:2" x14ac:dyDescent="0.25">
      <c r="A79" s="46" t="s">
        <v>83</v>
      </c>
      <c r="B79" s="46" t="s">
        <v>67</v>
      </c>
    </row>
    <row r="80" spans="1:2" x14ac:dyDescent="0.25">
      <c r="A80" s="46" t="s">
        <v>84</v>
      </c>
      <c r="B80" s="46" t="s">
        <v>67</v>
      </c>
    </row>
    <row r="81" spans="1:2" x14ac:dyDescent="0.25">
      <c r="A81" s="46" t="s">
        <v>85</v>
      </c>
      <c r="B81" s="46" t="s">
        <v>67</v>
      </c>
    </row>
    <row r="82" spans="1:2" x14ac:dyDescent="0.25">
      <c r="A82" s="46" t="s">
        <v>86</v>
      </c>
      <c r="B82" s="46" t="s">
        <v>67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7D18-1C61-4181-9D92-56C9F70C3D7B}">
  <dimension ref="A1:AX137"/>
  <sheetViews>
    <sheetView zoomScale="70" zoomScaleNormal="70" workbookViewId="0">
      <selection sqref="A1:AG1"/>
    </sheetView>
  </sheetViews>
  <sheetFormatPr defaultColWidth="9.140625" defaultRowHeight="15.75" x14ac:dyDescent="0.25"/>
  <cols>
    <col min="1" max="1" width="9.140625" style="15"/>
    <col min="2" max="2" width="18" style="19" customWidth="1"/>
    <col min="3" max="3" width="118.85546875" style="20" bestFit="1" customWidth="1"/>
    <col min="4" max="13" width="12.140625" style="20" customWidth="1"/>
    <col min="14" max="14" width="35" style="18" bestFit="1" customWidth="1"/>
    <col min="15" max="16" width="15.85546875" style="18" customWidth="1"/>
    <col min="17" max="17" width="17.7109375" style="18" bestFit="1" customWidth="1"/>
    <col min="18" max="18" width="12.85546875" style="18" bestFit="1" customWidth="1"/>
    <col min="19" max="19" width="10.140625" style="18" bestFit="1" customWidth="1"/>
    <col min="20" max="33" width="6.42578125" style="18" bestFit="1" customWidth="1"/>
    <col min="34" max="45" width="9.140625" style="17"/>
    <col min="46" max="50" width="5" style="18" bestFit="1" customWidth="1"/>
    <col min="51" max="16384" width="9.140625" style="18"/>
  </cols>
  <sheetData>
    <row r="1" spans="1:50" ht="16.5" thickBot="1" x14ac:dyDescent="0.3">
      <c r="A1" s="67" t="s">
        <v>87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T1" s="16"/>
      <c r="AU1" s="16"/>
      <c r="AV1" s="16"/>
      <c r="AW1" s="16"/>
      <c r="AX1" s="16"/>
    </row>
    <row r="2" spans="1:50" ht="68.099999999999994" customHeight="1" x14ac:dyDescent="0.25">
      <c r="A2" s="26" t="s">
        <v>88</v>
      </c>
      <c r="B2" s="26" t="s">
        <v>89</v>
      </c>
      <c r="C2" s="13" t="s">
        <v>90</v>
      </c>
      <c r="D2" s="13" t="s">
        <v>91</v>
      </c>
      <c r="E2" s="13" t="s">
        <v>92</v>
      </c>
      <c r="F2" s="13" t="s">
        <v>93</v>
      </c>
      <c r="G2" s="13" t="s">
        <v>94</v>
      </c>
      <c r="H2" s="13" t="s">
        <v>95</v>
      </c>
      <c r="I2" s="13" t="s">
        <v>96</v>
      </c>
      <c r="J2" s="13" t="s">
        <v>97</v>
      </c>
      <c r="K2" s="13" t="s">
        <v>98</v>
      </c>
      <c r="L2" s="13" t="s">
        <v>99</v>
      </c>
      <c r="M2" s="13" t="s">
        <v>100</v>
      </c>
      <c r="O2" s="27"/>
      <c r="P2" s="27"/>
      <c r="Q2" s="13" t="s">
        <v>101</v>
      </c>
      <c r="R2" s="28" t="s">
        <v>102</v>
      </c>
      <c r="S2" s="28" t="s">
        <v>103</v>
      </c>
      <c r="T2" s="28" t="s">
        <v>103</v>
      </c>
      <c r="U2" s="28" t="s">
        <v>103</v>
      </c>
      <c r="V2" s="28" t="s">
        <v>103</v>
      </c>
      <c r="W2" s="28" t="s">
        <v>103</v>
      </c>
      <c r="X2" s="28" t="s">
        <v>103</v>
      </c>
      <c r="Y2" s="28" t="s">
        <v>103</v>
      </c>
      <c r="Z2" s="28" t="s">
        <v>103</v>
      </c>
      <c r="AA2" s="28" t="s">
        <v>104</v>
      </c>
      <c r="AB2" s="28" t="s">
        <v>104</v>
      </c>
      <c r="AC2" s="28" t="s">
        <v>104</v>
      </c>
      <c r="AD2" s="28" t="s">
        <v>104</v>
      </c>
      <c r="AE2" s="28" t="s">
        <v>104</v>
      </c>
      <c r="AF2" s="28" t="s">
        <v>104</v>
      </c>
      <c r="AG2" s="28" t="s">
        <v>104</v>
      </c>
    </row>
    <row r="3" spans="1:50" x14ac:dyDescent="0.25">
      <c r="A3" s="68" t="s">
        <v>105</v>
      </c>
      <c r="B3" s="19" t="s">
        <v>106</v>
      </c>
      <c r="C3" s="20" t="s">
        <v>107</v>
      </c>
      <c r="D3" s="18">
        <v>59.5</v>
      </c>
      <c r="E3" s="18">
        <v>158</v>
      </c>
      <c r="F3" s="18">
        <v>60</v>
      </c>
      <c r="G3" s="18">
        <v>3</v>
      </c>
      <c r="H3" s="18">
        <v>56</v>
      </c>
      <c r="I3" s="18">
        <v>212</v>
      </c>
      <c r="J3" s="18">
        <v>52</v>
      </c>
      <c r="K3" s="18">
        <v>206</v>
      </c>
      <c r="L3" s="18">
        <v>-51.1</v>
      </c>
      <c r="M3" s="18">
        <v>191.4</v>
      </c>
      <c r="N3" s="29" t="s">
        <v>88</v>
      </c>
      <c r="O3" s="70" t="s">
        <v>108</v>
      </c>
      <c r="P3" s="70"/>
      <c r="Q3" s="70"/>
      <c r="R3" s="29" t="s">
        <v>109</v>
      </c>
      <c r="S3" s="29" t="s">
        <v>110</v>
      </c>
      <c r="T3" s="29" t="s">
        <v>105</v>
      </c>
      <c r="U3" s="29" t="s">
        <v>111</v>
      </c>
      <c r="V3" s="29" t="s">
        <v>112</v>
      </c>
      <c r="W3" s="29" t="s">
        <v>113</v>
      </c>
      <c r="X3" s="29" t="s">
        <v>114</v>
      </c>
      <c r="Y3" s="29" t="s">
        <v>115</v>
      </c>
      <c r="Z3" s="29" t="s">
        <v>116</v>
      </c>
      <c r="AA3" s="29" t="s">
        <v>117</v>
      </c>
      <c r="AB3" s="29" t="s">
        <v>118</v>
      </c>
      <c r="AC3" s="29" t="s">
        <v>119</v>
      </c>
      <c r="AD3" s="29" t="s">
        <v>120</v>
      </c>
      <c r="AE3" s="29" t="s">
        <v>121</v>
      </c>
      <c r="AF3" s="29" t="s">
        <v>122</v>
      </c>
      <c r="AG3" s="29" t="s">
        <v>123</v>
      </c>
    </row>
    <row r="4" spans="1:50" x14ac:dyDescent="0.25">
      <c r="A4" s="68"/>
      <c r="B4" s="19" t="s">
        <v>124</v>
      </c>
      <c r="C4" s="20" t="s">
        <v>125</v>
      </c>
      <c r="D4" s="18">
        <v>90.6</v>
      </c>
      <c r="E4" s="18">
        <v>255</v>
      </c>
      <c r="F4" s="18">
        <v>24</v>
      </c>
      <c r="G4" s="18">
        <v>0</v>
      </c>
      <c r="H4" s="18">
        <v>1</v>
      </c>
      <c r="I4" s="18">
        <v>255</v>
      </c>
      <c r="J4" s="18">
        <v>1</v>
      </c>
      <c r="K4" s="18">
        <v>255</v>
      </c>
      <c r="L4" s="18">
        <v>-139.4</v>
      </c>
      <c r="M4" s="18">
        <v>485.3</v>
      </c>
      <c r="N4" s="30" t="s">
        <v>126</v>
      </c>
      <c r="O4" s="30" t="s">
        <v>127</v>
      </c>
      <c r="P4" s="30" t="s">
        <v>128</v>
      </c>
      <c r="Q4" s="30" t="s">
        <v>129</v>
      </c>
      <c r="R4" s="71" t="s">
        <v>130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</row>
    <row r="5" spans="1:50" x14ac:dyDescent="0.25">
      <c r="A5" s="68"/>
      <c r="B5" s="19" t="s">
        <v>131</v>
      </c>
      <c r="C5" s="20" t="s">
        <v>132</v>
      </c>
      <c r="D5" s="18">
        <v>100</v>
      </c>
      <c r="E5" s="18">
        <v>64</v>
      </c>
      <c r="F5" s="18">
        <v>0</v>
      </c>
      <c r="G5" s="18">
        <v>0</v>
      </c>
      <c r="H5" s="18">
        <v>1</v>
      </c>
      <c r="I5" s="18">
        <v>64</v>
      </c>
      <c r="J5" s="18">
        <v>1</v>
      </c>
      <c r="K5" s="18">
        <v>64</v>
      </c>
      <c r="L5" s="18">
        <v>-32.299999999999997</v>
      </c>
      <c r="M5" s="18">
        <v>137.9</v>
      </c>
      <c r="N5" s="21" t="s">
        <v>133</v>
      </c>
      <c r="O5" s="22">
        <v>0.71599999999999997</v>
      </c>
      <c r="P5" s="22">
        <v>0.29099999999999998</v>
      </c>
      <c r="Q5" s="22">
        <v>0.192</v>
      </c>
      <c r="R5" s="23">
        <v>13</v>
      </c>
      <c r="S5" s="23">
        <v>13</v>
      </c>
      <c r="T5" s="23">
        <v>19</v>
      </c>
      <c r="U5" s="23">
        <v>12</v>
      </c>
      <c r="V5" s="23">
        <v>14</v>
      </c>
      <c r="W5" s="23">
        <v>13</v>
      </c>
      <c r="X5" s="23">
        <v>10</v>
      </c>
      <c r="Y5" s="23">
        <v>0</v>
      </c>
      <c r="Z5" s="23">
        <v>20</v>
      </c>
      <c r="AA5" s="23">
        <v>15</v>
      </c>
      <c r="AB5" s="23">
        <v>20</v>
      </c>
      <c r="AC5" s="23">
        <v>10</v>
      </c>
      <c r="AD5" s="23">
        <v>11</v>
      </c>
      <c r="AE5" s="23">
        <v>13</v>
      </c>
      <c r="AF5" s="23">
        <v>16</v>
      </c>
      <c r="AG5" s="23">
        <v>18</v>
      </c>
    </row>
    <row r="6" spans="1:50" x14ac:dyDescent="0.25">
      <c r="A6" s="68"/>
      <c r="B6" s="19" t="s">
        <v>131</v>
      </c>
      <c r="C6" s="20" t="s">
        <v>132</v>
      </c>
      <c r="D6" s="18">
        <v>100</v>
      </c>
      <c r="E6" s="18">
        <v>83</v>
      </c>
      <c r="F6" s="18">
        <v>0</v>
      </c>
      <c r="G6" s="18">
        <v>0</v>
      </c>
      <c r="H6" s="18">
        <v>1</v>
      </c>
      <c r="I6" s="18">
        <v>83</v>
      </c>
      <c r="J6" s="18">
        <v>1</v>
      </c>
      <c r="K6" s="18">
        <v>83</v>
      </c>
      <c r="L6" s="18">
        <v>-41.6</v>
      </c>
      <c r="M6" s="18">
        <v>168.7</v>
      </c>
      <c r="N6" s="24" t="s">
        <v>134</v>
      </c>
      <c r="O6" s="22">
        <v>0.61599999999999999</v>
      </c>
      <c r="P6" s="22">
        <v>3.0000000000000001E-3</v>
      </c>
      <c r="Q6" s="22">
        <v>0.10199999999999999</v>
      </c>
      <c r="R6" s="23">
        <v>10</v>
      </c>
      <c r="S6" s="23">
        <v>10</v>
      </c>
      <c r="T6" s="23">
        <v>12</v>
      </c>
      <c r="U6" s="23">
        <v>0</v>
      </c>
      <c r="V6" s="23">
        <v>10</v>
      </c>
      <c r="W6" s="23">
        <v>0</v>
      </c>
      <c r="X6" s="23">
        <v>11</v>
      </c>
      <c r="Y6" s="23">
        <v>0</v>
      </c>
      <c r="Z6" s="23">
        <v>9</v>
      </c>
      <c r="AA6" s="23">
        <v>9</v>
      </c>
      <c r="AB6" s="23">
        <v>12</v>
      </c>
      <c r="AC6" s="23">
        <v>9</v>
      </c>
      <c r="AD6" s="23">
        <v>11</v>
      </c>
      <c r="AE6" s="23">
        <v>0</v>
      </c>
      <c r="AF6" s="23">
        <v>12</v>
      </c>
      <c r="AG6" s="23">
        <v>13</v>
      </c>
    </row>
    <row r="7" spans="1:50" x14ac:dyDescent="0.25">
      <c r="A7" s="68"/>
      <c r="B7" s="19" t="s">
        <v>131</v>
      </c>
      <c r="C7" s="20" t="s">
        <v>132</v>
      </c>
      <c r="D7" s="18">
        <v>100</v>
      </c>
      <c r="E7" s="18">
        <v>65</v>
      </c>
      <c r="F7" s="18">
        <v>0</v>
      </c>
      <c r="G7" s="18">
        <v>0</v>
      </c>
      <c r="H7" s="18">
        <v>1</v>
      </c>
      <c r="I7" s="18">
        <v>65</v>
      </c>
      <c r="J7" s="18">
        <v>1</v>
      </c>
      <c r="K7" s="18">
        <v>65</v>
      </c>
      <c r="L7" s="18">
        <v>-31.4</v>
      </c>
      <c r="M7" s="18">
        <v>134.80000000000001</v>
      </c>
      <c r="N7" s="21" t="s">
        <v>135</v>
      </c>
      <c r="O7" s="22">
        <v>0.29299999999999998</v>
      </c>
      <c r="P7" s="22">
        <v>0.252</v>
      </c>
      <c r="Q7" s="22">
        <v>0.44800000000000001</v>
      </c>
      <c r="R7" s="23">
        <v>10</v>
      </c>
      <c r="S7" s="23">
        <v>19</v>
      </c>
      <c r="T7" s="23">
        <v>10</v>
      </c>
      <c r="U7" s="23">
        <v>0</v>
      </c>
      <c r="V7" s="23">
        <v>0</v>
      </c>
      <c r="W7" s="23">
        <v>10</v>
      </c>
      <c r="X7" s="23">
        <v>10</v>
      </c>
      <c r="Y7" s="23">
        <v>0</v>
      </c>
      <c r="Z7" s="23">
        <v>0</v>
      </c>
      <c r="AA7" s="23">
        <v>0</v>
      </c>
      <c r="AB7" s="23">
        <v>0</v>
      </c>
      <c r="AC7" s="23">
        <v>10</v>
      </c>
      <c r="AD7" s="23">
        <v>0</v>
      </c>
      <c r="AE7" s="23">
        <v>0</v>
      </c>
      <c r="AF7" s="23">
        <v>11</v>
      </c>
      <c r="AG7" s="23">
        <v>11</v>
      </c>
    </row>
    <row r="8" spans="1:50" x14ac:dyDescent="0.25">
      <c r="A8" s="68"/>
      <c r="B8" s="19" t="s">
        <v>131</v>
      </c>
      <c r="C8" s="20" t="s">
        <v>132</v>
      </c>
      <c r="D8" s="18">
        <v>100</v>
      </c>
      <c r="E8" s="18">
        <v>434</v>
      </c>
      <c r="F8" s="18">
        <v>0</v>
      </c>
      <c r="G8" s="18">
        <v>0</v>
      </c>
      <c r="H8" s="18">
        <v>1</v>
      </c>
      <c r="I8" s="18">
        <v>434</v>
      </c>
      <c r="J8" s="18">
        <v>1</v>
      </c>
      <c r="K8" s="18">
        <v>434</v>
      </c>
      <c r="L8" s="18">
        <v>-247.3</v>
      </c>
      <c r="M8" s="18">
        <v>855.1</v>
      </c>
      <c r="N8" s="21" t="s">
        <v>136</v>
      </c>
      <c r="O8" s="22">
        <v>0.39100000000000001</v>
      </c>
      <c r="P8" s="22">
        <v>0.72499999999999998</v>
      </c>
      <c r="Q8" s="22">
        <v>0.501</v>
      </c>
      <c r="R8" s="23">
        <v>12</v>
      </c>
      <c r="S8" s="23">
        <v>12</v>
      </c>
      <c r="T8" s="23">
        <v>10</v>
      </c>
      <c r="U8" s="23">
        <v>10</v>
      </c>
      <c r="V8" s="23">
        <v>10</v>
      </c>
      <c r="W8" s="23">
        <v>7</v>
      </c>
      <c r="X8" s="23">
        <v>10</v>
      </c>
      <c r="Y8" s="23">
        <v>0</v>
      </c>
      <c r="Z8" s="23">
        <v>6</v>
      </c>
      <c r="AA8" s="23">
        <v>13</v>
      </c>
      <c r="AB8" s="23">
        <v>0</v>
      </c>
      <c r="AC8" s="23">
        <v>0</v>
      </c>
      <c r="AD8" s="23">
        <v>0</v>
      </c>
      <c r="AE8" s="23">
        <v>0</v>
      </c>
      <c r="AF8" s="23">
        <v>17</v>
      </c>
      <c r="AG8" s="23">
        <v>0</v>
      </c>
    </row>
    <row r="9" spans="1:50" x14ac:dyDescent="0.25">
      <c r="A9" s="68"/>
      <c r="B9" s="19" t="s">
        <v>131</v>
      </c>
      <c r="C9" s="20" t="s">
        <v>132</v>
      </c>
      <c r="D9" s="18">
        <v>100</v>
      </c>
      <c r="E9" s="18">
        <v>198</v>
      </c>
      <c r="F9" s="18">
        <v>0</v>
      </c>
      <c r="G9" s="18">
        <v>0</v>
      </c>
      <c r="H9" s="18">
        <v>1</v>
      </c>
      <c r="I9" s="18">
        <v>198</v>
      </c>
      <c r="J9" s="18">
        <v>1</v>
      </c>
      <c r="K9" s="18">
        <v>198</v>
      </c>
      <c r="L9" s="18">
        <v>-110.6</v>
      </c>
      <c r="M9" s="18">
        <v>399.4</v>
      </c>
      <c r="N9" s="21" t="s">
        <v>137</v>
      </c>
      <c r="O9" s="22">
        <v>2.1999999999999999E-2</v>
      </c>
      <c r="P9" s="22">
        <v>0.249</v>
      </c>
      <c r="Q9" s="22">
        <v>0.52</v>
      </c>
      <c r="R9" s="23">
        <v>12</v>
      </c>
      <c r="S9" s="23">
        <v>13</v>
      </c>
      <c r="T9" s="23">
        <v>0</v>
      </c>
      <c r="U9" s="23">
        <v>11</v>
      </c>
      <c r="V9" s="23">
        <v>12</v>
      </c>
      <c r="W9" s="23">
        <v>10</v>
      </c>
      <c r="X9" s="23">
        <v>11</v>
      </c>
      <c r="Y9" s="23">
        <v>0</v>
      </c>
      <c r="Z9" s="23">
        <v>9</v>
      </c>
      <c r="AA9" s="23">
        <v>11</v>
      </c>
      <c r="AB9" s="23">
        <v>12</v>
      </c>
      <c r="AC9" s="23">
        <v>13</v>
      </c>
      <c r="AD9" s="23">
        <v>19</v>
      </c>
      <c r="AE9" s="23">
        <v>11</v>
      </c>
      <c r="AF9" s="23">
        <v>24</v>
      </c>
      <c r="AG9" s="23">
        <v>0</v>
      </c>
    </row>
    <row r="10" spans="1:50" x14ac:dyDescent="0.25">
      <c r="A10" s="68"/>
      <c r="B10" s="19" t="s">
        <v>131</v>
      </c>
      <c r="C10" s="20" t="s">
        <v>132</v>
      </c>
      <c r="D10" s="18">
        <v>99.5</v>
      </c>
      <c r="E10" s="18">
        <v>218</v>
      </c>
      <c r="F10" s="18">
        <v>1</v>
      </c>
      <c r="G10" s="18">
        <v>0</v>
      </c>
      <c r="H10" s="18">
        <v>10</v>
      </c>
      <c r="I10" s="18">
        <v>227</v>
      </c>
      <c r="J10" s="18">
        <v>503</v>
      </c>
      <c r="K10" s="18">
        <v>720</v>
      </c>
      <c r="L10" s="18">
        <v>-118.4</v>
      </c>
      <c r="M10" s="18">
        <v>425.6</v>
      </c>
      <c r="N10" s="21" t="s">
        <v>138</v>
      </c>
      <c r="O10" s="22">
        <v>0.86</v>
      </c>
      <c r="P10" s="22">
        <v>0.81299999999999994</v>
      </c>
      <c r="Q10" s="22">
        <v>0.26700000000000002</v>
      </c>
      <c r="R10" s="23">
        <v>12</v>
      </c>
      <c r="S10" s="23">
        <v>12</v>
      </c>
      <c r="T10" s="23">
        <v>12</v>
      </c>
      <c r="U10" s="23">
        <v>11</v>
      </c>
      <c r="V10" s="23">
        <v>0</v>
      </c>
      <c r="W10" s="23">
        <v>0</v>
      </c>
      <c r="X10" s="23">
        <v>0</v>
      </c>
      <c r="Y10" s="23">
        <v>0</v>
      </c>
      <c r="Z10" s="23">
        <v>19</v>
      </c>
      <c r="AA10" s="23">
        <v>16</v>
      </c>
      <c r="AB10" s="23">
        <v>14</v>
      </c>
      <c r="AC10" s="23">
        <v>0</v>
      </c>
      <c r="AD10" s="23">
        <v>9</v>
      </c>
      <c r="AE10" s="23">
        <v>0</v>
      </c>
      <c r="AF10" s="23">
        <v>13</v>
      </c>
      <c r="AG10" s="23">
        <v>14</v>
      </c>
    </row>
    <row r="11" spans="1:50" x14ac:dyDescent="0.25">
      <c r="A11" s="68" t="s">
        <v>111</v>
      </c>
      <c r="B11" s="19" t="s">
        <v>139</v>
      </c>
      <c r="C11" s="20" t="s">
        <v>140</v>
      </c>
      <c r="D11" s="18">
        <v>48.7</v>
      </c>
      <c r="E11" s="18">
        <v>187</v>
      </c>
      <c r="F11" s="18">
        <v>77</v>
      </c>
      <c r="G11" s="18">
        <v>5</v>
      </c>
      <c r="H11" s="18">
        <v>3</v>
      </c>
      <c r="I11" s="18">
        <v>172</v>
      </c>
      <c r="J11" s="18">
        <v>6</v>
      </c>
      <c r="K11" s="18">
        <v>190</v>
      </c>
      <c r="L11" s="18">
        <v>-50.8</v>
      </c>
      <c r="M11" s="18">
        <v>165.2</v>
      </c>
      <c r="N11" s="21" t="s">
        <v>141</v>
      </c>
      <c r="O11" s="22">
        <v>3.6999999999999998E-2</v>
      </c>
      <c r="P11" s="22">
        <v>0.67100000000000004</v>
      </c>
      <c r="Q11" s="22">
        <v>2.7E-2</v>
      </c>
      <c r="R11" s="23">
        <v>19</v>
      </c>
      <c r="S11" s="23">
        <v>12</v>
      </c>
      <c r="T11" s="23">
        <v>12</v>
      </c>
      <c r="U11" s="23">
        <v>17</v>
      </c>
      <c r="V11" s="23">
        <v>23</v>
      </c>
      <c r="W11" s="23">
        <v>19</v>
      </c>
      <c r="X11" s="23">
        <v>20</v>
      </c>
      <c r="Y11" s="23">
        <v>10</v>
      </c>
      <c r="Z11" s="23">
        <v>8</v>
      </c>
      <c r="AA11" s="23">
        <v>0</v>
      </c>
      <c r="AB11" s="23">
        <v>0</v>
      </c>
      <c r="AC11" s="23">
        <v>20</v>
      </c>
      <c r="AD11" s="23">
        <v>0</v>
      </c>
      <c r="AE11" s="23">
        <v>13</v>
      </c>
      <c r="AF11" s="23">
        <v>10</v>
      </c>
      <c r="AG11" s="23">
        <v>10</v>
      </c>
    </row>
    <row r="12" spans="1:50" x14ac:dyDescent="0.25">
      <c r="A12" s="68"/>
      <c r="B12" s="19" t="s">
        <v>106</v>
      </c>
      <c r="C12" s="20" t="s">
        <v>107</v>
      </c>
      <c r="D12" s="18">
        <v>59.5</v>
      </c>
      <c r="E12" s="18">
        <v>158</v>
      </c>
      <c r="F12" s="18">
        <v>60</v>
      </c>
      <c r="G12" s="18">
        <v>3</v>
      </c>
      <c r="H12" s="18">
        <v>56</v>
      </c>
      <c r="I12" s="18">
        <v>212</v>
      </c>
      <c r="J12" s="18">
        <v>52</v>
      </c>
      <c r="K12" s="18">
        <v>206</v>
      </c>
      <c r="L12" s="18">
        <v>-51.1</v>
      </c>
      <c r="M12" s="18">
        <v>191.4</v>
      </c>
      <c r="N12" s="21" t="s">
        <v>142</v>
      </c>
      <c r="O12" s="22">
        <v>1E-3</v>
      </c>
      <c r="P12" s="22">
        <v>0.20699999999999999</v>
      </c>
      <c r="Q12" s="22">
        <v>4.3999999999999997E-2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12</v>
      </c>
      <c r="AB12" s="23">
        <v>12</v>
      </c>
      <c r="AC12" s="23">
        <v>0</v>
      </c>
      <c r="AD12" s="23">
        <v>12</v>
      </c>
      <c r="AE12" s="23">
        <v>0</v>
      </c>
      <c r="AF12" s="23">
        <v>12</v>
      </c>
      <c r="AG12" s="23">
        <v>0</v>
      </c>
    </row>
    <row r="13" spans="1:50" ht="16.5" thickBot="1" x14ac:dyDescent="0.3">
      <c r="A13" s="68"/>
      <c r="B13" s="19" t="s">
        <v>106</v>
      </c>
      <c r="C13" s="20" t="s">
        <v>107</v>
      </c>
      <c r="D13" s="18">
        <v>70.599999999999994</v>
      </c>
      <c r="E13" s="18">
        <v>211</v>
      </c>
      <c r="F13" s="18">
        <v>58</v>
      </c>
      <c r="G13" s="18">
        <v>2</v>
      </c>
      <c r="H13" s="18">
        <v>1</v>
      </c>
      <c r="I13" s="18">
        <v>207</v>
      </c>
      <c r="J13" s="18">
        <v>1</v>
      </c>
      <c r="K13" s="18">
        <v>211</v>
      </c>
      <c r="L13" s="18">
        <v>-87.3</v>
      </c>
      <c r="M13" s="18">
        <v>311.60000000000002</v>
      </c>
      <c r="N13" s="12" t="s">
        <v>143</v>
      </c>
      <c r="O13" s="11">
        <v>0.628</v>
      </c>
      <c r="P13" s="11">
        <v>0.154</v>
      </c>
      <c r="Q13" s="11">
        <v>0.996</v>
      </c>
      <c r="R13" s="10">
        <v>0</v>
      </c>
      <c r="S13" s="10">
        <v>10</v>
      </c>
      <c r="T13" s="10">
        <v>0</v>
      </c>
      <c r="U13" s="10">
        <v>13</v>
      </c>
      <c r="V13" s="10">
        <v>0</v>
      </c>
      <c r="W13" s="10">
        <v>15</v>
      </c>
      <c r="X13" s="10">
        <v>0</v>
      </c>
      <c r="Y13" s="10">
        <v>0</v>
      </c>
      <c r="Z13" s="10">
        <v>10</v>
      </c>
      <c r="AA13" s="10">
        <v>0</v>
      </c>
      <c r="AB13" s="10">
        <v>0</v>
      </c>
      <c r="AC13" s="10">
        <v>14</v>
      </c>
      <c r="AD13" s="10">
        <v>13</v>
      </c>
      <c r="AE13" s="10">
        <v>0</v>
      </c>
      <c r="AF13" s="10">
        <v>12</v>
      </c>
      <c r="AG13" s="10">
        <v>0</v>
      </c>
    </row>
    <row r="14" spans="1:50" x14ac:dyDescent="0.25">
      <c r="A14" s="68"/>
      <c r="B14" s="19" t="s">
        <v>124</v>
      </c>
      <c r="C14" s="20" t="s">
        <v>125</v>
      </c>
      <c r="D14" s="18">
        <v>88.6</v>
      </c>
      <c r="E14" s="18">
        <v>255</v>
      </c>
      <c r="F14" s="18">
        <v>29</v>
      </c>
      <c r="G14" s="18">
        <v>0</v>
      </c>
      <c r="H14" s="18">
        <v>1</v>
      </c>
      <c r="I14" s="18">
        <v>255</v>
      </c>
      <c r="J14" s="18">
        <v>1</v>
      </c>
      <c r="K14" s="18">
        <v>255</v>
      </c>
      <c r="L14" s="18">
        <v>-136.69999999999999</v>
      </c>
      <c r="M14" s="18">
        <v>476.1</v>
      </c>
      <c r="Q14" s="29" t="s">
        <v>144</v>
      </c>
      <c r="R14" s="69" t="s">
        <v>145</v>
      </c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50" x14ac:dyDescent="0.25">
      <c r="A15" s="68"/>
      <c r="B15" s="19" t="s">
        <v>146</v>
      </c>
      <c r="C15" s="20" t="s">
        <v>147</v>
      </c>
      <c r="D15" s="18">
        <v>43.6</v>
      </c>
      <c r="E15" s="18">
        <v>39</v>
      </c>
      <c r="F15" s="18">
        <v>22</v>
      </c>
      <c r="G15" s="18">
        <v>0</v>
      </c>
      <c r="H15" s="18">
        <v>30</v>
      </c>
      <c r="I15" s="18">
        <v>68</v>
      </c>
      <c r="J15" s="18">
        <v>33</v>
      </c>
      <c r="K15" s="18">
        <v>71</v>
      </c>
      <c r="L15" s="18">
        <v>-6.9</v>
      </c>
      <c r="M15" s="18">
        <v>43.5</v>
      </c>
      <c r="Q15" s="25" t="s">
        <v>148</v>
      </c>
      <c r="R15" s="8">
        <v>2</v>
      </c>
      <c r="S15" s="8">
        <v>1</v>
      </c>
      <c r="T15" s="8">
        <v>1</v>
      </c>
      <c r="U15" s="8">
        <v>2</v>
      </c>
      <c r="V15" s="8">
        <v>2</v>
      </c>
      <c r="W15" s="8">
        <v>2</v>
      </c>
      <c r="X15" s="8">
        <v>2</v>
      </c>
      <c r="Y15" s="8">
        <v>2</v>
      </c>
      <c r="Z15" s="8">
        <v>2</v>
      </c>
      <c r="AA15" s="8">
        <v>2</v>
      </c>
      <c r="AB15" s="8">
        <v>2</v>
      </c>
      <c r="AC15" s="8">
        <v>2</v>
      </c>
      <c r="AD15" s="8">
        <v>2</v>
      </c>
      <c r="AE15" s="8">
        <v>2</v>
      </c>
      <c r="AF15" s="8">
        <v>2</v>
      </c>
      <c r="AG15" s="8">
        <v>2</v>
      </c>
    </row>
    <row r="16" spans="1:50" x14ac:dyDescent="0.25">
      <c r="A16" s="68"/>
      <c r="B16" s="19" t="s">
        <v>131</v>
      </c>
      <c r="C16" s="20" t="s">
        <v>132</v>
      </c>
      <c r="D16" s="18">
        <v>100</v>
      </c>
      <c r="E16" s="18">
        <v>64</v>
      </c>
      <c r="F16" s="18">
        <v>0</v>
      </c>
      <c r="G16" s="18">
        <v>0</v>
      </c>
      <c r="H16" s="18">
        <v>1</v>
      </c>
      <c r="I16" s="18">
        <v>64</v>
      </c>
      <c r="J16" s="18">
        <v>1</v>
      </c>
      <c r="K16" s="18">
        <v>64</v>
      </c>
      <c r="L16" s="18">
        <v>-32.299999999999997</v>
      </c>
      <c r="M16" s="18">
        <v>137.9</v>
      </c>
      <c r="Q16" s="25" t="s">
        <v>149</v>
      </c>
      <c r="R16" s="8">
        <v>1</v>
      </c>
      <c r="S16" s="8">
        <v>1</v>
      </c>
      <c r="T16" s="8">
        <v>1</v>
      </c>
      <c r="U16" s="8">
        <v>2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2</v>
      </c>
      <c r="AB16" s="8">
        <v>1</v>
      </c>
      <c r="AC16" s="8">
        <v>1</v>
      </c>
      <c r="AD16" s="8">
        <v>2</v>
      </c>
      <c r="AE16" s="8">
        <v>1</v>
      </c>
      <c r="AF16" s="8">
        <v>1</v>
      </c>
      <c r="AG16" s="8">
        <v>1</v>
      </c>
    </row>
    <row r="17" spans="1:33" x14ac:dyDescent="0.25">
      <c r="A17" s="68"/>
      <c r="B17" s="19" t="s">
        <v>131</v>
      </c>
      <c r="C17" s="20" t="s">
        <v>132</v>
      </c>
      <c r="D17" s="18">
        <v>100</v>
      </c>
      <c r="E17" s="18">
        <v>83</v>
      </c>
      <c r="F17" s="18">
        <v>0</v>
      </c>
      <c r="G17" s="18">
        <v>0</v>
      </c>
      <c r="H17" s="18">
        <v>1</v>
      </c>
      <c r="I17" s="18">
        <v>83</v>
      </c>
      <c r="J17" s="18">
        <v>1</v>
      </c>
      <c r="K17" s="18">
        <v>83</v>
      </c>
      <c r="L17" s="18">
        <v>-41.6</v>
      </c>
      <c r="M17" s="18">
        <v>168.7</v>
      </c>
      <c r="Q17" s="25" t="s">
        <v>127</v>
      </c>
      <c r="R17" s="8">
        <v>6</v>
      </c>
      <c r="S17" s="8">
        <v>6</v>
      </c>
      <c r="T17" s="8">
        <v>6</v>
      </c>
      <c r="U17" s="8">
        <v>6</v>
      </c>
      <c r="V17" s="8">
        <v>6</v>
      </c>
      <c r="W17" s="8">
        <v>6</v>
      </c>
      <c r="X17" s="8">
        <v>5</v>
      </c>
      <c r="Y17" s="8">
        <v>6</v>
      </c>
      <c r="Z17" s="8">
        <v>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6</v>
      </c>
    </row>
    <row r="18" spans="1:33" x14ac:dyDescent="0.25">
      <c r="A18" s="68"/>
      <c r="B18" s="19" t="s">
        <v>131</v>
      </c>
      <c r="C18" s="20" t="s">
        <v>132</v>
      </c>
      <c r="D18" s="18">
        <v>100</v>
      </c>
      <c r="E18" s="18">
        <v>65</v>
      </c>
      <c r="F18" s="18">
        <v>0</v>
      </c>
      <c r="G18" s="18">
        <v>0</v>
      </c>
      <c r="H18" s="18">
        <v>1</v>
      </c>
      <c r="I18" s="18">
        <v>65</v>
      </c>
      <c r="J18" s="18">
        <v>1</v>
      </c>
      <c r="K18" s="18">
        <v>65</v>
      </c>
      <c r="L18" s="18">
        <v>-31.4</v>
      </c>
      <c r="M18" s="18">
        <v>134.80000000000001</v>
      </c>
      <c r="Q18" s="25" t="s">
        <v>128</v>
      </c>
      <c r="R18" s="8">
        <v>0</v>
      </c>
      <c r="S18" s="8">
        <v>0</v>
      </c>
      <c r="T18" s="8">
        <v>0</v>
      </c>
      <c r="U18" s="8">
        <v>1</v>
      </c>
      <c r="V18" s="8">
        <v>0</v>
      </c>
      <c r="W18" s="8">
        <v>1</v>
      </c>
      <c r="X18" s="8">
        <v>0</v>
      </c>
      <c r="Y18" s="8">
        <v>1</v>
      </c>
      <c r="Z18" s="8">
        <v>1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</row>
    <row r="19" spans="1:33" x14ac:dyDescent="0.25">
      <c r="A19" s="68"/>
      <c r="B19" s="19" t="s">
        <v>131</v>
      </c>
      <c r="C19" s="20" t="s">
        <v>132</v>
      </c>
      <c r="D19" s="18">
        <v>100</v>
      </c>
      <c r="E19" s="18">
        <v>434</v>
      </c>
      <c r="F19" s="18">
        <v>0</v>
      </c>
      <c r="G19" s="18">
        <v>0</v>
      </c>
      <c r="H19" s="18">
        <v>1</v>
      </c>
      <c r="I19" s="18">
        <v>434</v>
      </c>
      <c r="J19" s="18">
        <v>1</v>
      </c>
      <c r="K19" s="18">
        <v>434</v>
      </c>
      <c r="L19" s="18">
        <v>-247.3</v>
      </c>
      <c r="M19" s="18">
        <v>855.1</v>
      </c>
      <c r="Q19" s="25" t="s">
        <v>129</v>
      </c>
      <c r="R19" s="8">
        <v>1</v>
      </c>
      <c r="S19" s="8">
        <v>0</v>
      </c>
      <c r="T19" s="8">
        <v>0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</row>
    <row r="20" spans="1:33" x14ac:dyDescent="0.25">
      <c r="A20" s="68"/>
      <c r="B20" s="19" t="s">
        <v>131</v>
      </c>
      <c r="C20" s="20" t="s">
        <v>132</v>
      </c>
      <c r="D20" s="18">
        <v>100</v>
      </c>
      <c r="E20" s="18">
        <v>198</v>
      </c>
      <c r="F20" s="18">
        <v>0</v>
      </c>
      <c r="G20" s="18">
        <v>0</v>
      </c>
      <c r="H20" s="18">
        <v>1</v>
      </c>
      <c r="I20" s="18">
        <v>198</v>
      </c>
      <c r="J20" s="18">
        <v>1</v>
      </c>
      <c r="K20" s="18">
        <v>198</v>
      </c>
      <c r="L20" s="18">
        <v>-110.6</v>
      </c>
      <c r="M20" s="18">
        <v>399.4</v>
      </c>
      <c r="Q20" s="25" t="s">
        <v>150</v>
      </c>
      <c r="R20" s="8">
        <v>1</v>
      </c>
      <c r="S20" s="8">
        <v>1</v>
      </c>
      <c r="T20" s="8">
        <v>0</v>
      </c>
      <c r="U20" s="8">
        <v>1</v>
      </c>
      <c r="V20" s="8">
        <v>1</v>
      </c>
      <c r="W20" s="8">
        <v>0</v>
      </c>
      <c r="X20" s="8">
        <v>1</v>
      </c>
      <c r="Y20" s="8">
        <v>1</v>
      </c>
      <c r="Z20" s="8">
        <v>1</v>
      </c>
      <c r="AA20" s="8">
        <v>1</v>
      </c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</row>
    <row r="21" spans="1:33" x14ac:dyDescent="0.25">
      <c r="A21" s="68"/>
      <c r="B21" s="19" t="s">
        <v>131</v>
      </c>
      <c r="C21" s="20" t="s">
        <v>132</v>
      </c>
      <c r="D21" s="18">
        <v>100</v>
      </c>
      <c r="E21" s="18">
        <v>227</v>
      </c>
      <c r="F21" s="18">
        <v>0</v>
      </c>
      <c r="G21" s="18">
        <v>0</v>
      </c>
      <c r="H21" s="18">
        <v>1</v>
      </c>
      <c r="I21" s="18">
        <v>227</v>
      </c>
      <c r="J21" s="18">
        <v>1</v>
      </c>
      <c r="K21" s="18">
        <v>227</v>
      </c>
      <c r="L21" s="18">
        <v>-124.5</v>
      </c>
      <c r="M21" s="18">
        <v>445.7</v>
      </c>
      <c r="Q21" s="25" t="s">
        <v>151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1</v>
      </c>
    </row>
    <row r="22" spans="1:33" x14ac:dyDescent="0.25">
      <c r="A22" s="68"/>
      <c r="B22" s="19" t="s">
        <v>152</v>
      </c>
      <c r="C22" s="20" t="s">
        <v>153</v>
      </c>
      <c r="D22" s="18">
        <v>57.2</v>
      </c>
      <c r="E22" s="18">
        <v>332</v>
      </c>
      <c r="F22" s="18">
        <v>113</v>
      </c>
      <c r="G22" s="18">
        <v>10</v>
      </c>
      <c r="H22" s="18">
        <v>3</v>
      </c>
      <c r="I22" s="18">
        <v>310</v>
      </c>
      <c r="J22" s="18">
        <v>6</v>
      </c>
      <c r="K22" s="18">
        <v>332</v>
      </c>
      <c r="L22" s="18">
        <v>-99.9</v>
      </c>
      <c r="M22" s="18">
        <v>354</v>
      </c>
      <c r="Q22" s="25" t="s">
        <v>154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1</v>
      </c>
    </row>
    <row r="23" spans="1:33" ht="16.5" thickBot="1" x14ac:dyDescent="0.3">
      <c r="A23" s="68"/>
      <c r="B23" s="19" t="s">
        <v>124</v>
      </c>
      <c r="C23" s="20" t="s">
        <v>125</v>
      </c>
      <c r="D23" s="18">
        <v>45.6</v>
      </c>
      <c r="E23" s="18">
        <v>136</v>
      </c>
      <c r="F23" s="18">
        <v>68</v>
      </c>
      <c r="G23" s="18">
        <v>3</v>
      </c>
      <c r="H23" s="18">
        <v>77</v>
      </c>
      <c r="I23" s="18">
        <v>208</v>
      </c>
      <c r="J23" s="18">
        <v>69</v>
      </c>
      <c r="K23" s="18">
        <v>202</v>
      </c>
      <c r="L23" s="18">
        <v>-33.1</v>
      </c>
      <c r="M23" s="18">
        <v>118.6</v>
      </c>
      <c r="Q23" s="14" t="s">
        <v>155</v>
      </c>
      <c r="R23" s="9">
        <v>11</v>
      </c>
      <c r="S23" s="9">
        <v>9</v>
      </c>
      <c r="T23" s="9">
        <v>8</v>
      </c>
      <c r="U23" s="9">
        <v>13</v>
      </c>
      <c r="V23" s="9">
        <v>11</v>
      </c>
      <c r="W23" s="9">
        <v>11</v>
      </c>
      <c r="X23" s="9">
        <v>10</v>
      </c>
      <c r="Y23" s="9">
        <v>12</v>
      </c>
      <c r="Z23" s="9">
        <v>12</v>
      </c>
      <c r="AA23" s="9">
        <v>5</v>
      </c>
      <c r="AB23" s="9">
        <v>4</v>
      </c>
      <c r="AC23" s="9">
        <v>4</v>
      </c>
      <c r="AD23" s="9">
        <v>5</v>
      </c>
      <c r="AE23" s="9">
        <v>4</v>
      </c>
      <c r="AF23" s="9">
        <v>4</v>
      </c>
      <c r="AG23" s="9">
        <v>12</v>
      </c>
    </row>
    <row r="24" spans="1:33" x14ac:dyDescent="0.25">
      <c r="A24" s="68" t="s">
        <v>112</v>
      </c>
      <c r="B24" s="19" t="s">
        <v>152</v>
      </c>
      <c r="C24" s="20" t="s">
        <v>153</v>
      </c>
      <c r="D24" s="18">
        <v>57.2</v>
      </c>
      <c r="E24" s="18">
        <v>332</v>
      </c>
      <c r="F24" s="18">
        <v>113</v>
      </c>
      <c r="G24" s="18">
        <v>10</v>
      </c>
      <c r="H24" s="18">
        <v>3</v>
      </c>
      <c r="I24" s="18">
        <v>310</v>
      </c>
      <c r="J24" s="18">
        <v>6</v>
      </c>
      <c r="K24" s="18">
        <v>332</v>
      </c>
      <c r="L24" s="18">
        <v>-99.9</v>
      </c>
      <c r="M24" s="18">
        <v>354</v>
      </c>
    </row>
    <row r="25" spans="1:33" x14ac:dyDescent="0.25">
      <c r="A25" s="68"/>
      <c r="B25" s="19" t="s">
        <v>106</v>
      </c>
      <c r="C25" s="20" t="s">
        <v>107</v>
      </c>
      <c r="D25" s="18">
        <v>59.5</v>
      </c>
      <c r="E25" s="18">
        <v>158</v>
      </c>
      <c r="F25" s="18">
        <v>60</v>
      </c>
      <c r="G25" s="18">
        <v>3</v>
      </c>
      <c r="H25" s="18">
        <v>56</v>
      </c>
      <c r="I25" s="18">
        <v>212</v>
      </c>
      <c r="J25" s="18">
        <v>52</v>
      </c>
      <c r="K25" s="18">
        <v>206</v>
      </c>
      <c r="L25" s="18">
        <v>-51.1</v>
      </c>
      <c r="M25" s="18">
        <v>191.4</v>
      </c>
    </row>
    <row r="26" spans="1:33" x14ac:dyDescent="0.25">
      <c r="A26" s="68"/>
      <c r="B26" s="19" t="s">
        <v>124</v>
      </c>
      <c r="C26" s="20" t="s">
        <v>125</v>
      </c>
      <c r="D26" s="18">
        <v>88.6</v>
      </c>
      <c r="E26" s="18">
        <v>255</v>
      </c>
      <c r="F26" s="18">
        <v>29</v>
      </c>
      <c r="G26" s="18">
        <v>0</v>
      </c>
      <c r="H26" s="18">
        <v>1</v>
      </c>
      <c r="I26" s="18">
        <v>255</v>
      </c>
      <c r="J26" s="18">
        <v>1</v>
      </c>
      <c r="K26" s="18">
        <v>255</v>
      </c>
      <c r="L26" s="18">
        <v>-136.69999999999999</v>
      </c>
      <c r="M26" s="18">
        <v>476.1</v>
      </c>
    </row>
    <row r="27" spans="1:33" x14ac:dyDescent="0.25">
      <c r="A27" s="68"/>
      <c r="B27" s="19" t="s">
        <v>106</v>
      </c>
      <c r="C27" s="20" t="s">
        <v>107</v>
      </c>
      <c r="D27" s="18">
        <v>70.599999999999994</v>
      </c>
      <c r="E27" s="18">
        <v>211</v>
      </c>
      <c r="F27" s="18">
        <v>58</v>
      </c>
      <c r="G27" s="18">
        <v>2</v>
      </c>
      <c r="H27" s="18">
        <v>1</v>
      </c>
      <c r="I27" s="18">
        <v>207</v>
      </c>
      <c r="J27" s="18">
        <v>1</v>
      </c>
      <c r="K27" s="18">
        <v>211</v>
      </c>
      <c r="L27" s="18">
        <v>-87.3</v>
      </c>
      <c r="M27" s="18">
        <v>311.60000000000002</v>
      </c>
    </row>
    <row r="28" spans="1:33" x14ac:dyDescent="0.25">
      <c r="A28" s="68"/>
      <c r="B28" s="19" t="s">
        <v>146</v>
      </c>
      <c r="C28" s="20" t="s">
        <v>147</v>
      </c>
      <c r="D28" s="18" t="s">
        <v>156</v>
      </c>
      <c r="E28" s="18" t="s">
        <v>156</v>
      </c>
      <c r="F28" s="18" t="s">
        <v>156</v>
      </c>
      <c r="G28" s="18" t="s">
        <v>156</v>
      </c>
      <c r="H28" s="18" t="s">
        <v>156</v>
      </c>
      <c r="I28" s="18" t="s">
        <v>156</v>
      </c>
      <c r="J28" s="18" t="s">
        <v>156</v>
      </c>
      <c r="K28" s="18" t="s">
        <v>156</v>
      </c>
      <c r="L28" s="18" t="s">
        <v>156</v>
      </c>
      <c r="M28" s="18" t="s">
        <v>156</v>
      </c>
    </row>
    <row r="29" spans="1:33" x14ac:dyDescent="0.25">
      <c r="A29" s="68"/>
      <c r="B29" s="19" t="s">
        <v>131</v>
      </c>
      <c r="C29" s="20" t="s">
        <v>132</v>
      </c>
      <c r="D29" s="18">
        <v>100</v>
      </c>
      <c r="E29" s="18">
        <v>64</v>
      </c>
      <c r="F29" s="18">
        <v>0</v>
      </c>
      <c r="G29" s="18">
        <v>0</v>
      </c>
      <c r="H29" s="18">
        <v>1</v>
      </c>
      <c r="I29" s="18">
        <v>64</v>
      </c>
      <c r="J29" s="18">
        <v>1</v>
      </c>
      <c r="K29" s="18">
        <v>64</v>
      </c>
      <c r="L29" s="18">
        <v>-32.299999999999997</v>
      </c>
      <c r="M29" s="18">
        <v>137.9</v>
      </c>
    </row>
    <row r="30" spans="1:33" x14ac:dyDescent="0.25">
      <c r="A30" s="68"/>
      <c r="B30" s="19" t="s">
        <v>131</v>
      </c>
      <c r="C30" s="20" t="s">
        <v>132</v>
      </c>
      <c r="D30" s="18">
        <v>100</v>
      </c>
      <c r="E30" s="18">
        <v>83</v>
      </c>
      <c r="F30" s="18">
        <v>0</v>
      </c>
      <c r="G30" s="18">
        <v>0</v>
      </c>
      <c r="H30" s="18">
        <v>1</v>
      </c>
      <c r="I30" s="18">
        <v>83</v>
      </c>
      <c r="J30" s="18">
        <v>1</v>
      </c>
      <c r="K30" s="18">
        <v>83</v>
      </c>
      <c r="L30" s="18">
        <v>-41.6</v>
      </c>
      <c r="M30" s="18">
        <v>168.7</v>
      </c>
    </row>
    <row r="31" spans="1:33" x14ac:dyDescent="0.25">
      <c r="A31" s="68"/>
      <c r="B31" s="19" t="s">
        <v>131</v>
      </c>
      <c r="C31" s="20" t="s">
        <v>132</v>
      </c>
      <c r="D31" s="18">
        <v>100</v>
      </c>
      <c r="E31" s="18">
        <v>65</v>
      </c>
      <c r="F31" s="18">
        <v>0</v>
      </c>
      <c r="G31" s="18">
        <v>0</v>
      </c>
      <c r="H31" s="18">
        <v>1</v>
      </c>
      <c r="I31" s="18">
        <v>65</v>
      </c>
      <c r="J31" s="18">
        <v>1</v>
      </c>
      <c r="K31" s="18">
        <v>65</v>
      </c>
      <c r="L31" s="18">
        <v>-31.4</v>
      </c>
      <c r="M31" s="18">
        <v>134.80000000000001</v>
      </c>
    </row>
    <row r="32" spans="1:33" x14ac:dyDescent="0.25">
      <c r="A32" s="68"/>
      <c r="B32" s="19" t="s">
        <v>131</v>
      </c>
      <c r="C32" s="20" t="s">
        <v>132</v>
      </c>
      <c r="D32" s="18">
        <v>100</v>
      </c>
      <c r="E32" s="18">
        <v>434</v>
      </c>
      <c r="F32" s="18">
        <v>0</v>
      </c>
      <c r="G32" s="18">
        <v>0</v>
      </c>
      <c r="H32" s="18">
        <v>1</v>
      </c>
      <c r="I32" s="18">
        <v>434</v>
      </c>
      <c r="J32" s="18">
        <v>1</v>
      </c>
      <c r="K32" s="18">
        <v>434</v>
      </c>
      <c r="L32" s="18">
        <v>-247.3</v>
      </c>
      <c r="M32" s="18">
        <v>855.1</v>
      </c>
    </row>
    <row r="33" spans="1:13" x14ac:dyDescent="0.25">
      <c r="A33" s="68"/>
      <c r="B33" s="19" t="s">
        <v>131</v>
      </c>
      <c r="C33" s="20" t="s">
        <v>132</v>
      </c>
      <c r="D33" s="18">
        <v>100</v>
      </c>
      <c r="E33" s="18">
        <v>198</v>
      </c>
      <c r="F33" s="18">
        <v>0</v>
      </c>
      <c r="G33" s="18">
        <v>0</v>
      </c>
      <c r="H33" s="18">
        <v>1</v>
      </c>
      <c r="I33" s="18">
        <v>198</v>
      </c>
      <c r="J33" s="18">
        <v>1</v>
      </c>
      <c r="K33" s="18">
        <v>198</v>
      </c>
      <c r="L33" s="18">
        <v>-110.6</v>
      </c>
      <c r="M33" s="18">
        <v>399.4</v>
      </c>
    </row>
    <row r="34" spans="1:13" x14ac:dyDescent="0.25">
      <c r="A34" s="68"/>
      <c r="B34" s="19" t="s">
        <v>131</v>
      </c>
      <c r="C34" s="20" t="s">
        <v>132</v>
      </c>
      <c r="D34" s="18">
        <v>100</v>
      </c>
      <c r="E34" s="18">
        <v>227</v>
      </c>
      <c r="F34" s="18">
        <v>0</v>
      </c>
      <c r="G34" s="18">
        <v>0</v>
      </c>
      <c r="H34" s="18">
        <v>1</v>
      </c>
      <c r="I34" s="18">
        <v>227</v>
      </c>
      <c r="J34" s="18">
        <v>1</v>
      </c>
      <c r="K34" s="18">
        <v>227</v>
      </c>
      <c r="L34" s="18">
        <v>-124.5</v>
      </c>
      <c r="M34" s="18">
        <v>445.7</v>
      </c>
    </row>
    <row r="35" spans="1:13" x14ac:dyDescent="0.25">
      <c r="A35" s="68" t="s">
        <v>113</v>
      </c>
      <c r="B35" s="19" t="s">
        <v>139</v>
      </c>
      <c r="C35" s="20" t="s">
        <v>140</v>
      </c>
      <c r="D35" s="18">
        <v>54.1</v>
      </c>
      <c r="E35" s="18">
        <v>242</v>
      </c>
      <c r="F35" s="18">
        <v>86</v>
      </c>
      <c r="G35" s="18">
        <v>7</v>
      </c>
      <c r="H35" s="18">
        <v>3</v>
      </c>
      <c r="I35" s="18">
        <v>223</v>
      </c>
      <c r="J35" s="18">
        <v>6</v>
      </c>
      <c r="K35" s="18">
        <v>243</v>
      </c>
      <c r="L35" s="18">
        <v>-66.599999999999994</v>
      </c>
      <c r="M35" s="18">
        <v>243</v>
      </c>
    </row>
    <row r="36" spans="1:13" x14ac:dyDescent="0.25">
      <c r="A36" s="68"/>
      <c r="B36" s="19" t="s">
        <v>106</v>
      </c>
      <c r="C36" s="20" t="s">
        <v>107</v>
      </c>
      <c r="D36" s="18">
        <v>59.5</v>
      </c>
      <c r="E36" s="18">
        <v>158</v>
      </c>
      <c r="F36" s="18">
        <v>60</v>
      </c>
      <c r="G36" s="18">
        <v>3</v>
      </c>
      <c r="H36" s="18">
        <v>56</v>
      </c>
      <c r="I36" s="18">
        <v>212</v>
      </c>
      <c r="J36" s="18">
        <v>52</v>
      </c>
      <c r="K36" s="18">
        <v>206</v>
      </c>
      <c r="L36" s="18">
        <v>-51.1</v>
      </c>
      <c r="M36" s="18">
        <v>191.4</v>
      </c>
    </row>
    <row r="37" spans="1:13" x14ac:dyDescent="0.25">
      <c r="A37" s="68"/>
      <c r="B37" s="19" t="s">
        <v>106</v>
      </c>
      <c r="C37" s="20" t="s">
        <v>107</v>
      </c>
      <c r="D37" s="18">
        <v>70.599999999999994</v>
      </c>
      <c r="E37" s="18">
        <v>211</v>
      </c>
      <c r="F37" s="18">
        <v>58</v>
      </c>
      <c r="G37" s="18">
        <v>2</v>
      </c>
      <c r="H37" s="18">
        <v>1</v>
      </c>
      <c r="I37" s="18">
        <v>207</v>
      </c>
      <c r="J37" s="18">
        <v>1</v>
      </c>
      <c r="K37" s="18">
        <v>211</v>
      </c>
      <c r="L37" s="18">
        <v>-87.3</v>
      </c>
      <c r="M37" s="18">
        <v>311.60000000000002</v>
      </c>
    </row>
    <row r="38" spans="1:13" x14ac:dyDescent="0.25">
      <c r="A38" s="68"/>
      <c r="B38" s="19" t="s">
        <v>124</v>
      </c>
      <c r="C38" s="20" t="s">
        <v>125</v>
      </c>
      <c r="D38" s="18">
        <v>88.2</v>
      </c>
      <c r="E38" s="18">
        <v>255</v>
      </c>
      <c r="F38" s="18">
        <v>30</v>
      </c>
      <c r="G38" s="18">
        <v>0</v>
      </c>
      <c r="H38" s="18">
        <v>1</v>
      </c>
      <c r="I38" s="18">
        <v>255</v>
      </c>
      <c r="J38" s="18">
        <v>1</v>
      </c>
      <c r="K38" s="18">
        <v>255</v>
      </c>
      <c r="L38" s="18">
        <v>-135.69999999999999</v>
      </c>
      <c r="M38" s="18">
        <v>473</v>
      </c>
    </row>
    <row r="39" spans="1:13" x14ac:dyDescent="0.25">
      <c r="A39" s="68"/>
      <c r="B39" s="19" t="s">
        <v>146</v>
      </c>
      <c r="C39" s="20" t="s">
        <v>147</v>
      </c>
      <c r="D39" s="18" t="s">
        <v>156</v>
      </c>
      <c r="E39" s="18" t="s">
        <v>156</v>
      </c>
      <c r="F39" s="18" t="s">
        <v>156</v>
      </c>
      <c r="G39" s="18" t="s">
        <v>156</v>
      </c>
      <c r="H39" s="18" t="s">
        <v>156</v>
      </c>
      <c r="I39" s="18" t="s">
        <v>156</v>
      </c>
      <c r="J39" s="18" t="s">
        <v>156</v>
      </c>
      <c r="K39" s="18" t="s">
        <v>156</v>
      </c>
      <c r="L39" s="18" t="s">
        <v>156</v>
      </c>
      <c r="M39" s="18" t="s">
        <v>156</v>
      </c>
    </row>
    <row r="40" spans="1:13" x14ac:dyDescent="0.25">
      <c r="A40" s="68"/>
      <c r="B40" s="19" t="s">
        <v>131</v>
      </c>
      <c r="C40" s="20" t="s">
        <v>132</v>
      </c>
      <c r="D40" s="18">
        <v>100</v>
      </c>
      <c r="E40" s="18">
        <v>64</v>
      </c>
      <c r="F40" s="18">
        <v>0</v>
      </c>
      <c r="G40" s="18">
        <v>0</v>
      </c>
      <c r="H40" s="18">
        <v>1</v>
      </c>
      <c r="I40" s="18">
        <v>64</v>
      </c>
      <c r="J40" s="18">
        <v>1</v>
      </c>
      <c r="K40" s="18">
        <v>64</v>
      </c>
      <c r="L40" s="18">
        <v>-32.299999999999997</v>
      </c>
      <c r="M40" s="18">
        <v>137.9</v>
      </c>
    </row>
    <row r="41" spans="1:13" x14ac:dyDescent="0.25">
      <c r="A41" s="68"/>
      <c r="B41" s="19" t="s">
        <v>131</v>
      </c>
      <c r="C41" s="20" t="s">
        <v>132</v>
      </c>
      <c r="D41" s="18">
        <v>100</v>
      </c>
      <c r="E41" s="18">
        <v>83</v>
      </c>
      <c r="F41" s="18">
        <v>0</v>
      </c>
      <c r="G41" s="18">
        <v>0</v>
      </c>
      <c r="H41" s="18">
        <v>1</v>
      </c>
      <c r="I41" s="18">
        <v>83</v>
      </c>
      <c r="J41" s="18">
        <v>1</v>
      </c>
      <c r="K41" s="18">
        <v>83</v>
      </c>
      <c r="L41" s="18">
        <v>-41.6</v>
      </c>
      <c r="M41" s="18">
        <v>168.7</v>
      </c>
    </row>
    <row r="42" spans="1:13" x14ac:dyDescent="0.25">
      <c r="A42" s="68"/>
      <c r="B42" s="19" t="s">
        <v>131</v>
      </c>
      <c r="C42" s="20" t="s">
        <v>132</v>
      </c>
      <c r="D42" s="18">
        <v>100</v>
      </c>
      <c r="E42" s="18">
        <v>65</v>
      </c>
      <c r="F42" s="18">
        <v>0</v>
      </c>
      <c r="G42" s="18">
        <v>0</v>
      </c>
      <c r="H42" s="18">
        <v>1</v>
      </c>
      <c r="I42" s="18">
        <v>65</v>
      </c>
      <c r="J42" s="18">
        <v>1</v>
      </c>
      <c r="K42" s="18">
        <v>65</v>
      </c>
      <c r="L42" s="18">
        <v>-31.4</v>
      </c>
      <c r="M42" s="18">
        <v>134.80000000000001</v>
      </c>
    </row>
    <row r="43" spans="1:13" x14ac:dyDescent="0.25">
      <c r="A43" s="68"/>
      <c r="B43" s="19" t="s">
        <v>131</v>
      </c>
      <c r="C43" s="20" t="s">
        <v>132</v>
      </c>
      <c r="D43" s="18">
        <v>100</v>
      </c>
      <c r="E43" s="18">
        <v>434</v>
      </c>
      <c r="F43" s="18">
        <v>0</v>
      </c>
      <c r="G43" s="18">
        <v>0</v>
      </c>
      <c r="H43" s="18">
        <v>1</v>
      </c>
      <c r="I43" s="18">
        <v>434</v>
      </c>
      <c r="J43" s="18">
        <v>1</v>
      </c>
      <c r="K43" s="18">
        <v>434</v>
      </c>
      <c r="L43" s="18">
        <v>-247.3</v>
      </c>
      <c r="M43" s="18">
        <v>855.1</v>
      </c>
    </row>
    <row r="44" spans="1:13" x14ac:dyDescent="0.25">
      <c r="A44" s="68"/>
      <c r="B44" s="19" t="s">
        <v>131</v>
      </c>
      <c r="C44" s="20" t="s">
        <v>132</v>
      </c>
      <c r="D44" s="18">
        <v>100</v>
      </c>
      <c r="E44" s="18">
        <v>198</v>
      </c>
      <c r="F44" s="18">
        <v>0</v>
      </c>
      <c r="G44" s="18">
        <v>0</v>
      </c>
      <c r="H44" s="18">
        <v>1</v>
      </c>
      <c r="I44" s="18">
        <v>198</v>
      </c>
      <c r="J44" s="18">
        <v>1</v>
      </c>
      <c r="K44" s="18">
        <v>198</v>
      </c>
      <c r="L44" s="18">
        <v>-110.6</v>
      </c>
      <c r="M44" s="18">
        <v>399.4</v>
      </c>
    </row>
    <row r="45" spans="1:13" x14ac:dyDescent="0.25">
      <c r="A45" s="68"/>
      <c r="B45" s="19" t="s">
        <v>131</v>
      </c>
      <c r="C45" s="20" t="s">
        <v>132</v>
      </c>
      <c r="D45" s="18">
        <v>100</v>
      </c>
      <c r="E45" s="18">
        <v>227</v>
      </c>
      <c r="F45" s="18">
        <v>0</v>
      </c>
      <c r="G45" s="18">
        <v>0</v>
      </c>
      <c r="H45" s="18">
        <v>1</v>
      </c>
      <c r="I45" s="18">
        <v>227</v>
      </c>
      <c r="J45" s="18">
        <v>1</v>
      </c>
      <c r="K45" s="18">
        <v>227</v>
      </c>
      <c r="L45" s="18">
        <v>-124.5</v>
      </c>
      <c r="M45" s="18">
        <v>445.7</v>
      </c>
    </row>
    <row r="46" spans="1:13" x14ac:dyDescent="0.25">
      <c r="A46" s="68" t="s">
        <v>157</v>
      </c>
      <c r="B46" s="19" t="s">
        <v>106</v>
      </c>
      <c r="C46" s="20" t="s">
        <v>107</v>
      </c>
      <c r="D46" s="18">
        <v>59.5</v>
      </c>
      <c r="E46" s="18">
        <v>158</v>
      </c>
      <c r="F46" s="18">
        <v>60</v>
      </c>
      <c r="G46" s="18">
        <v>3</v>
      </c>
      <c r="H46" s="18">
        <v>56</v>
      </c>
      <c r="I46" s="18">
        <v>212</v>
      </c>
      <c r="J46" s="18">
        <v>52</v>
      </c>
      <c r="K46" s="18">
        <v>206</v>
      </c>
      <c r="L46" s="18">
        <v>-51.1</v>
      </c>
      <c r="M46" s="18">
        <v>191.4</v>
      </c>
    </row>
    <row r="47" spans="1:13" x14ac:dyDescent="0.25">
      <c r="A47" s="68"/>
      <c r="B47" s="19" t="s">
        <v>106</v>
      </c>
      <c r="C47" s="20" t="s">
        <v>107</v>
      </c>
      <c r="D47" s="18">
        <v>68.7</v>
      </c>
      <c r="E47" s="18">
        <v>211</v>
      </c>
      <c r="F47" s="18">
        <v>56</v>
      </c>
      <c r="G47" s="18">
        <v>3</v>
      </c>
      <c r="H47" s="18">
        <v>1</v>
      </c>
      <c r="I47" s="18">
        <v>201</v>
      </c>
      <c r="J47" s="18">
        <v>1</v>
      </c>
      <c r="K47" s="18">
        <v>211</v>
      </c>
      <c r="L47" s="18">
        <v>-83.4</v>
      </c>
      <c r="M47" s="18">
        <v>298.5</v>
      </c>
    </row>
    <row r="48" spans="1:13" x14ac:dyDescent="0.25">
      <c r="A48" s="68"/>
      <c r="B48" s="19" t="s">
        <v>124</v>
      </c>
      <c r="C48" s="20" t="s">
        <v>125</v>
      </c>
      <c r="D48" s="18">
        <v>90.6</v>
      </c>
      <c r="E48" s="18">
        <v>255</v>
      </c>
      <c r="F48" s="18">
        <v>24</v>
      </c>
      <c r="G48" s="18">
        <v>0</v>
      </c>
      <c r="H48" s="18">
        <v>1</v>
      </c>
      <c r="I48" s="18">
        <v>255</v>
      </c>
      <c r="J48" s="18">
        <v>1</v>
      </c>
      <c r="K48" s="18">
        <v>255</v>
      </c>
      <c r="L48" s="18">
        <v>-139.4</v>
      </c>
      <c r="M48" s="18">
        <v>485.3</v>
      </c>
    </row>
    <row r="49" spans="1:13" x14ac:dyDescent="0.25">
      <c r="A49" s="68"/>
      <c r="B49" s="19" t="s">
        <v>146</v>
      </c>
      <c r="C49" s="20" t="s">
        <v>147</v>
      </c>
      <c r="D49" s="18" t="s">
        <v>156</v>
      </c>
      <c r="E49" s="18" t="s">
        <v>156</v>
      </c>
      <c r="F49" s="18" t="s">
        <v>156</v>
      </c>
      <c r="G49" s="18" t="s">
        <v>156</v>
      </c>
      <c r="H49" s="18" t="s">
        <v>156</v>
      </c>
      <c r="I49" s="18" t="s">
        <v>156</v>
      </c>
      <c r="J49" s="18" t="s">
        <v>156</v>
      </c>
      <c r="K49" s="18" t="s">
        <v>156</v>
      </c>
      <c r="L49" s="18" t="s">
        <v>156</v>
      </c>
      <c r="M49" s="18" t="s">
        <v>156</v>
      </c>
    </row>
    <row r="50" spans="1:13" x14ac:dyDescent="0.25">
      <c r="A50" s="68"/>
      <c r="B50" s="19" t="s">
        <v>131</v>
      </c>
      <c r="C50" s="20" t="s">
        <v>132</v>
      </c>
      <c r="D50" s="18">
        <v>100</v>
      </c>
      <c r="E50" s="18">
        <v>64</v>
      </c>
      <c r="F50" s="18">
        <v>0</v>
      </c>
      <c r="G50" s="18">
        <v>0</v>
      </c>
      <c r="H50" s="18">
        <v>1</v>
      </c>
      <c r="I50" s="18">
        <v>64</v>
      </c>
      <c r="J50" s="18">
        <v>1</v>
      </c>
      <c r="K50" s="18">
        <v>64</v>
      </c>
      <c r="L50" s="18">
        <v>-32.299999999999997</v>
      </c>
      <c r="M50" s="18">
        <v>137.9</v>
      </c>
    </row>
    <row r="51" spans="1:13" x14ac:dyDescent="0.25">
      <c r="A51" s="68"/>
      <c r="B51" s="19" t="s">
        <v>131</v>
      </c>
      <c r="C51" s="20" t="s">
        <v>132</v>
      </c>
      <c r="D51" s="18">
        <v>100</v>
      </c>
      <c r="E51" s="18">
        <v>83</v>
      </c>
      <c r="F51" s="18">
        <v>0</v>
      </c>
      <c r="G51" s="18">
        <v>0</v>
      </c>
      <c r="H51" s="18">
        <v>1</v>
      </c>
      <c r="I51" s="18">
        <v>83</v>
      </c>
      <c r="J51" s="18">
        <v>1</v>
      </c>
      <c r="K51" s="18">
        <v>83</v>
      </c>
      <c r="L51" s="18">
        <v>-41.6</v>
      </c>
      <c r="M51" s="18">
        <v>168.7</v>
      </c>
    </row>
    <row r="52" spans="1:13" x14ac:dyDescent="0.25">
      <c r="A52" s="68"/>
      <c r="B52" s="19" t="s">
        <v>131</v>
      </c>
      <c r="C52" s="20" t="s">
        <v>132</v>
      </c>
      <c r="D52" s="18">
        <v>100</v>
      </c>
      <c r="E52" s="18">
        <v>65</v>
      </c>
      <c r="F52" s="18">
        <v>0</v>
      </c>
      <c r="G52" s="18">
        <v>0</v>
      </c>
      <c r="H52" s="18">
        <v>1</v>
      </c>
      <c r="I52" s="18">
        <v>65</v>
      </c>
      <c r="J52" s="18">
        <v>1</v>
      </c>
      <c r="K52" s="18">
        <v>65</v>
      </c>
      <c r="L52" s="18">
        <v>-31.4</v>
      </c>
      <c r="M52" s="18">
        <v>134.80000000000001</v>
      </c>
    </row>
    <row r="53" spans="1:13" x14ac:dyDescent="0.25">
      <c r="A53" s="68"/>
      <c r="B53" s="19" t="s">
        <v>131</v>
      </c>
      <c r="C53" s="20" t="s">
        <v>132</v>
      </c>
      <c r="D53" s="18">
        <v>100</v>
      </c>
      <c r="E53" s="18">
        <v>434</v>
      </c>
      <c r="F53" s="18">
        <v>0</v>
      </c>
      <c r="G53" s="18">
        <v>0</v>
      </c>
      <c r="H53" s="18">
        <v>1</v>
      </c>
      <c r="I53" s="18">
        <v>434</v>
      </c>
      <c r="J53" s="18">
        <v>1</v>
      </c>
      <c r="K53" s="18">
        <v>434</v>
      </c>
      <c r="L53" s="18">
        <v>-247.3</v>
      </c>
      <c r="M53" s="18">
        <v>855.1</v>
      </c>
    </row>
    <row r="54" spans="1:13" x14ac:dyDescent="0.25">
      <c r="A54" s="68"/>
      <c r="B54" s="19" t="s">
        <v>131</v>
      </c>
      <c r="C54" s="20" t="s">
        <v>132</v>
      </c>
      <c r="D54" s="18">
        <v>100</v>
      </c>
      <c r="E54" s="18">
        <v>198</v>
      </c>
      <c r="F54" s="18">
        <v>0</v>
      </c>
      <c r="G54" s="18">
        <v>0</v>
      </c>
      <c r="H54" s="18">
        <v>1</v>
      </c>
      <c r="I54" s="18">
        <v>198</v>
      </c>
      <c r="J54" s="18">
        <v>1</v>
      </c>
      <c r="K54" s="18">
        <v>198</v>
      </c>
      <c r="L54" s="18">
        <v>-110.6</v>
      </c>
      <c r="M54" s="18">
        <v>399.4</v>
      </c>
    </row>
    <row r="55" spans="1:13" x14ac:dyDescent="0.25">
      <c r="A55" s="68"/>
      <c r="B55" s="19" t="s">
        <v>131</v>
      </c>
      <c r="C55" s="20" t="s">
        <v>132</v>
      </c>
      <c r="D55" s="18">
        <v>100</v>
      </c>
      <c r="E55" s="18">
        <v>218</v>
      </c>
      <c r="F55" s="18">
        <v>0</v>
      </c>
      <c r="G55" s="18">
        <v>0</v>
      </c>
      <c r="H55" s="18">
        <v>10</v>
      </c>
      <c r="I55" s="18">
        <v>227</v>
      </c>
      <c r="J55" s="18">
        <v>503</v>
      </c>
      <c r="K55" s="18">
        <v>720</v>
      </c>
      <c r="L55" s="18">
        <v>-118.8</v>
      </c>
      <c r="M55" s="18">
        <v>426.8</v>
      </c>
    </row>
    <row r="56" spans="1:13" x14ac:dyDescent="0.25">
      <c r="A56" s="68"/>
      <c r="B56" s="19" t="s">
        <v>152</v>
      </c>
      <c r="C56" s="20" t="s">
        <v>153</v>
      </c>
      <c r="D56" s="18">
        <v>57.2</v>
      </c>
      <c r="E56" s="18">
        <v>332</v>
      </c>
      <c r="F56" s="18">
        <v>113</v>
      </c>
      <c r="G56" s="18">
        <v>10</v>
      </c>
      <c r="H56" s="18">
        <v>3</v>
      </c>
      <c r="I56" s="18">
        <v>310</v>
      </c>
      <c r="J56" s="18">
        <v>6</v>
      </c>
      <c r="K56" s="18">
        <v>332</v>
      </c>
      <c r="L56" s="18">
        <v>-99.9</v>
      </c>
      <c r="M56" s="18">
        <v>354</v>
      </c>
    </row>
    <row r="57" spans="1:13" x14ac:dyDescent="0.25">
      <c r="A57" s="68" t="s">
        <v>114</v>
      </c>
      <c r="B57" s="19" t="s">
        <v>106</v>
      </c>
      <c r="C57" s="20" t="s">
        <v>107</v>
      </c>
      <c r="D57" s="18">
        <v>59.5</v>
      </c>
      <c r="E57" s="18">
        <v>158</v>
      </c>
      <c r="F57" s="18">
        <v>60</v>
      </c>
      <c r="G57" s="18">
        <v>3</v>
      </c>
      <c r="H57" s="18">
        <v>56</v>
      </c>
      <c r="I57" s="18">
        <v>212</v>
      </c>
      <c r="J57" s="18">
        <v>52</v>
      </c>
      <c r="K57" s="18">
        <v>206</v>
      </c>
      <c r="L57" s="18">
        <v>-51.1</v>
      </c>
      <c r="M57" s="18">
        <v>191.4</v>
      </c>
    </row>
    <row r="58" spans="1:13" x14ac:dyDescent="0.25">
      <c r="A58" s="68"/>
      <c r="B58" s="19" t="s">
        <v>106</v>
      </c>
      <c r="C58" s="20" t="s">
        <v>107</v>
      </c>
      <c r="D58" s="18">
        <v>70.599999999999994</v>
      </c>
      <c r="E58" s="18">
        <v>211</v>
      </c>
      <c r="F58" s="18">
        <v>58</v>
      </c>
      <c r="G58" s="18">
        <v>2</v>
      </c>
      <c r="H58" s="18">
        <v>1</v>
      </c>
      <c r="I58" s="18">
        <v>207</v>
      </c>
      <c r="J58" s="18">
        <v>1</v>
      </c>
      <c r="K58" s="18">
        <v>211</v>
      </c>
      <c r="L58" s="18">
        <v>-87.3</v>
      </c>
      <c r="M58" s="18">
        <v>311.60000000000002</v>
      </c>
    </row>
    <row r="59" spans="1:13" x14ac:dyDescent="0.25">
      <c r="A59" s="68"/>
      <c r="B59" s="19" t="s">
        <v>124</v>
      </c>
      <c r="C59" s="20" t="s">
        <v>125</v>
      </c>
      <c r="D59" s="18">
        <v>88.6</v>
      </c>
      <c r="E59" s="18">
        <v>255</v>
      </c>
      <c r="F59" s="18">
        <v>29</v>
      </c>
      <c r="G59" s="18">
        <v>0</v>
      </c>
      <c r="H59" s="18">
        <v>1</v>
      </c>
      <c r="I59" s="18">
        <v>255</v>
      </c>
      <c r="J59" s="18">
        <v>1</v>
      </c>
      <c r="K59" s="18">
        <v>255</v>
      </c>
      <c r="L59" s="18">
        <v>-136.69999999999999</v>
      </c>
      <c r="M59" s="18">
        <v>476.1</v>
      </c>
    </row>
    <row r="60" spans="1:13" x14ac:dyDescent="0.25">
      <c r="A60" s="68"/>
      <c r="B60" s="19" t="s">
        <v>146</v>
      </c>
      <c r="C60" s="20" t="s">
        <v>147</v>
      </c>
      <c r="D60" s="18" t="s">
        <v>156</v>
      </c>
      <c r="E60" s="18" t="s">
        <v>156</v>
      </c>
      <c r="F60" s="18" t="s">
        <v>156</v>
      </c>
      <c r="G60" s="18" t="s">
        <v>156</v>
      </c>
      <c r="H60" s="18" t="s">
        <v>156</v>
      </c>
      <c r="I60" s="18" t="s">
        <v>156</v>
      </c>
      <c r="J60" s="18" t="s">
        <v>156</v>
      </c>
      <c r="K60" s="18" t="s">
        <v>156</v>
      </c>
      <c r="L60" s="18" t="s">
        <v>156</v>
      </c>
      <c r="M60" s="18" t="s">
        <v>156</v>
      </c>
    </row>
    <row r="61" spans="1:13" x14ac:dyDescent="0.25">
      <c r="A61" s="68"/>
      <c r="B61" s="19" t="s">
        <v>131</v>
      </c>
      <c r="C61" s="20" t="s">
        <v>132</v>
      </c>
      <c r="D61" s="18">
        <v>85.7</v>
      </c>
      <c r="E61" s="18">
        <v>77</v>
      </c>
      <c r="F61" s="18">
        <v>10</v>
      </c>
      <c r="G61" s="18">
        <v>1</v>
      </c>
      <c r="H61" s="18">
        <v>1</v>
      </c>
      <c r="I61" s="18">
        <v>76</v>
      </c>
      <c r="J61" s="18">
        <v>1</v>
      </c>
      <c r="K61" s="18">
        <v>77</v>
      </c>
      <c r="L61" s="18">
        <v>-30.3</v>
      </c>
      <c r="M61" s="18">
        <v>131.30000000000001</v>
      </c>
    </row>
    <row r="62" spans="1:13" x14ac:dyDescent="0.25">
      <c r="A62" s="68"/>
      <c r="B62" s="19" t="s">
        <v>131</v>
      </c>
      <c r="C62" s="20" t="s">
        <v>132</v>
      </c>
      <c r="D62" s="18">
        <v>100</v>
      </c>
      <c r="E62" s="18">
        <v>65</v>
      </c>
      <c r="F62" s="18">
        <v>0</v>
      </c>
      <c r="G62" s="18">
        <v>0</v>
      </c>
      <c r="H62" s="18">
        <v>1</v>
      </c>
      <c r="I62" s="18">
        <v>65</v>
      </c>
      <c r="J62" s="18">
        <v>1</v>
      </c>
      <c r="K62" s="18">
        <v>65</v>
      </c>
      <c r="L62" s="18">
        <v>-31.4</v>
      </c>
      <c r="M62" s="18">
        <v>134.80000000000001</v>
      </c>
    </row>
    <row r="63" spans="1:13" x14ac:dyDescent="0.25">
      <c r="A63" s="68"/>
      <c r="B63" s="19" t="s">
        <v>131</v>
      </c>
      <c r="C63" s="20" t="s">
        <v>132</v>
      </c>
      <c r="D63" s="18">
        <v>100</v>
      </c>
      <c r="E63" s="18">
        <v>434</v>
      </c>
      <c r="F63" s="18">
        <v>0</v>
      </c>
      <c r="G63" s="18">
        <v>0</v>
      </c>
      <c r="H63" s="18">
        <v>1</v>
      </c>
      <c r="I63" s="18">
        <v>434</v>
      </c>
      <c r="J63" s="18">
        <v>1</v>
      </c>
      <c r="K63" s="18">
        <v>434</v>
      </c>
      <c r="L63" s="18">
        <v>-247.3</v>
      </c>
      <c r="M63" s="18">
        <v>855.1</v>
      </c>
    </row>
    <row r="64" spans="1:13" x14ac:dyDescent="0.25">
      <c r="A64" s="68"/>
      <c r="B64" s="19" t="s">
        <v>131</v>
      </c>
      <c r="C64" s="20" t="s">
        <v>132</v>
      </c>
      <c r="D64" s="18">
        <v>100</v>
      </c>
      <c r="E64" s="18">
        <v>198</v>
      </c>
      <c r="F64" s="18">
        <v>0</v>
      </c>
      <c r="G64" s="18">
        <v>0</v>
      </c>
      <c r="H64" s="18">
        <v>1</v>
      </c>
      <c r="I64" s="18">
        <v>198</v>
      </c>
      <c r="J64" s="18">
        <v>1</v>
      </c>
      <c r="K64" s="18">
        <v>198</v>
      </c>
      <c r="L64" s="18">
        <v>-110.6</v>
      </c>
      <c r="M64" s="18">
        <v>399.4</v>
      </c>
    </row>
    <row r="65" spans="1:13" x14ac:dyDescent="0.25">
      <c r="A65" s="68"/>
      <c r="B65" s="19" t="s">
        <v>131</v>
      </c>
      <c r="C65" s="20" t="s">
        <v>132</v>
      </c>
      <c r="D65" s="18">
        <v>100</v>
      </c>
      <c r="E65" s="18">
        <v>227</v>
      </c>
      <c r="F65" s="18">
        <v>0</v>
      </c>
      <c r="G65" s="18">
        <v>0</v>
      </c>
      <c r="H65" s="18">
        <v>1</v>
      </c>
      <c r="I65" s="18">
        <v>227</v>
      </c>
      <c r="J65" s="18">
        <v>1</v>
      </c>
      <c r="K65" s="18">
        <v>227</v>
      </c>
      <c r="L65" s="18">
        <v>-124.5</v>
      </c>
      <c r="M65" s="18">
        <v>445.7</v>
      </c>
    </row>
    <row r="66" spans="1:13" x14ac:dyDescent="0.25">
      <c r="A66" s="68"/>
      <c r="B66" s="19" t="s">
        <v>152</v>
      </c>
      <c r="C66" s="20" t="s">
        <v>153</v>
      </c>
      <c r="D66" s="18">
        <v>56.9</v>
      </c>
      <c r="E66" s="18">
        <v>332</v>
      </c>
      <c r="F66" s="18">
        <v>114</v>
      </c>
      <c r="G66" s="18">
        <v>10</v>
      </c>
      <c r="H66" s="18">
        <v>3</v>
      </c>
      <c r="I66" s="18">
        <v>310</v>
      </c>
      <c r="J66" s="18">
        <v>6</v>
      </c>
      <c r="K66" s="18">
        <v>332</v>
      </c>
      <c r="L66" s="18">
        <v>-99.1</v>
      </c>
      <c r="M66" s="18">
        <v>351.3</v>
      </c>
    </row>
    <row r="67" spans="1:13" x14ac:dyDescent="0.25">
      <c r="A67" s="68" t="s">
        <v>115</v>
      </c>
      <c r="B67" s="19" t="s">
        <v>139</v>
      </c>
      <c r="C67" s="20" t="s">
        <v>140</v>
      </c>
      <c r="D67" s="18">
        <v>48.7</v>
      </c>
      <c r="E67" s="18">
        <v>187</v>
      </c>
      <c r="F67" s="18">
        <v>77</v>
      </c>
      <c r="G67" s="18">
        <v>5</v>
      </c>
      <c r="H67" s="18">
        <v>3</v>
      </c>
      <c r="I67" s="18">
        <v>172</v>
      </c>
      <c r="J67" s="18">
        <v>6</v>
      </c>
      <c r="K67" s="18">
        <v>190</v>
      </c>
      <c r="L67" s="18">
        <v>-50.8</v>
      </c>
      <c r="M67" s="18">
        <v>165.2</v>
      </c>
    </row>
    <row r="68" spans="1:13" x14ac:dyDescent="0.25">
      <c r="A68" s="68"/>
      <c r="B68" s="19" t="s">
        <v>106</v>
      </c>
      <c r="C68" s="20" t="s">
        <v>107</v>
      </c>
      <c r="D68" s="18">
        <v>59.5</v>
      </c>
      <c r="E68" s="18">
        <v>158</v>
      </c>
      <c r="F68" s="18">
        <v>60</v>
      </c>
      <c r="G68" s="18">
        <v>3</v>
      </c>
      <c r="H68" s="18">
        <v>56</v>
      </c>
      <c r="I68" s="18">
        <v>212</v>
      </c>
      <c r="J68" s="18">
        <v>52</v>
      </c>
      <c r="K68" s="18">
        <v>206</v>
      </c>
      <c r="L68" s="18">
        <v>-51.1</v>
      </c>
      <c r="M68" s="18">
        <v>191.4</v>
      </c>
    </row>
    <row r="69" spans="1:13" x14ac:dyDescent="0.25">
      <c r="A69" s="68"/>
      <c r="B69" s="19" t="s">
        <v>106</v>
      </c>
      <c r="C69" s="20" t="s">
        <v>107</v>
      </c>
      <c r="D69" s="18">
        <v>70.599999999999994</v>
      </c>
      <c r="E69" s="18">
        <v>211</v>
      </c>
      <c r="F69" s="18">
        <v>58</v>
      </c>
      <c r="G69" s="18">
        <v>2</v>
      </c>
      <c r="H69" s="18">
        <v>1</v>
      </c>
      <c r="I69" s="18">
        <v>207</v>
      </c>
      <c r="J69" s="18">
        <v>1</v>
      </c>
      <c r="K69" s="18">
        <v>211</v>
      </c>
      <c r="L69" s="18">
        <v>-87.3</v>
      </c>
      <c r="M69" s="18">
        <v>311.60000000000002</v>
      </c>
    </row>
    <row r="70" spans="1:13" x14ac:dyDescent="0.25">
      <c r="A70" s="68"/>
      <c r="B70" s="19" t="s">
        <v>124</v>
      </c>
      <c r="C70" s="20" t="s">
        <v>125</v>
      </c>
      <c r="D70" s="18">
        <v>88.6</v>
      </c>
      <c r="E70" s="18">
        <v>255</v>
      </c>
      <c r="F70" s="18">
        <v>29</v>
      </c>
      <c r="G70" s="18">
        <v>0</v>
      </c>
      <c r="H70" s="18">
        <v>1</v>
      </c>
      <c r="I70" s="18">
        <v>255</v>
      </c>
      <c r="J70" s="18">
        <v>1</v>
      </c>
      <c r="K70" s="18">
        <v>255</v>
      </c>
      <c r="L70" s="18">
        <v>-136.69999999999999</v>
      </c>
      <c r="M70" s="18">
        <v>476.1</v>
      </c>
    </row>
    <row r="71" spans="1:13" x14ac:dyDescent="0.25">
      <c r="A71" s="68"/>
      <c r="B71" s="19" t="s">
        <v>146</v>
      </c>
      <c r="C71" s="20" t="s">
        <v>147</v>
      </c>
      <c r="D71" s="18" t="s">
        <v>156</v>
      </c>
      <c r="E71" s="18" t="s">
        <v>156</v>
      </c>
      <c r="F71" s="18" t="s">
        <v>156</v>
      </c>
      <c r="G71" s="18" t="s">
        <v>156</v>
      </c>
      <c r="H71" s="18" t="s">
        <v>156</v>
      </c>
      <c r="I71" s="18" t="s">
        <v>156</v>
      </c>
      <c r="J71" s="18" t="s">
        <v>156</v>
      </c>
      <c r="K71" s="18" t="s">
        <v>156</v>
      </c>
      <c r="L71" s="18" t="s">
        <v>156</v>
      </c>
      <c r="M71" s="18" t="s">
        <v>156</v>
      </c>
    </row>
    <row r="72" spans="1:13" x14ac:dyDescent="0.25">
      <c r="A72" s="68"/>
      <c r="B72" s="19" t="s">
        <v>131</v>
      </c>
      <c r="C72" s="20" t="s">
        <v>132</v>
      </c>
      <c r="D72" s="18">
        <v>100</v>
      </c>
      <c r="E72" s="18">
        <v>64</v>
      </c>
      <c r="F72" s="18">
        <v>0</v>
      </c>
      <c r="G72" s="18">
        <v>0</v>
      </c>
      <c r="H72" s="18">
        <v>1</v>
      </c>
      <c r="I72" s="18">
        <v>64</v>
      </c>
      <c r="J72" s="18">
        <v>1</v>
      </c>
      <c r="K72" s="18">
        <v>64</v>
      </c>
      <c r="L72" s="18">
        <v>-32.299999999999997</v>
      </c>
      <c r="M72" s="18">
        <v>137.9</v>
      </c>
    </row>
    <row r="73" spans="1:13" x14ac:dyDescent="0.25">
      <c r="A73" s="68"/>
      <c r="B73" s="19" t="s">
        <v>131</v>
      </c>
      <c r="C73" s="20" t="s">
        <v>132</v>
      </c>
      <c r="D73" s="18">
        <v>100</v>
      </c>
      <c r="E73" s="18">
        <v>83</v>
      </c>
      <c r="F73" s="18">
        <v>0</v>
      </c>
      <c r="G73" s="18">
        <v>0</v>
      </c>
      <c r="H73" s="18">
        <v>1</v>
      </c>
      <c r="I73" s="18">
        <v>83</v>
      </c>
      <c r="J73" s="18">
        <v>1</v>
      </c>
      <c r="K73" s="18">
        <v>83</v>
      </c>
      <c r="L73" s="18">
        <v>-41.6</v>
      </c>
      <c r="M73" s="18">
        <v>168.7</v>
      </c>
    </row>
    <row r="74" spans="1:13" x14ac:dyDescent="0.25">
      <c r="A74" s="68"/>
      <c r="B74" s="19" t="s">
        <v>131</v>
      </c>
      <c r="C74" s="20" t="s">
        <v>132</v>
      </c>
      <c r="D74" s="18">
        <v>100</v>
      </c>
      <c r="E74" s="18">
        <v>65</v>
      </c>
      <c r="F74" s="18">
        <v>0</v>
      </c>
      <c r="G74" s="18">
        <v>0</v>
      </c>
      <c r="H74" s="18">
        <v>1</v>
      </c>
      <c r="I74" s="18">
        <v>65</v>
      </c>
      <c r="J74" s="18">
        <v>1</v>
      </c>
      <c r="K74" s="18">
        <v>65</v>
      </c>
      <c r="L74" s="18">
        <v>-31.4</v>
      </c>
      <c r="M74" s="18">
        <v>134.80000000000001</v>
      </c>
    </row>
    <row r="75" spans="1:13" x14ac:dyDescent="0.25">
      <c r="A75" s="68"/>
      <c r="B75" s="19" t="s">
        <v>131</v>
      </c>
      <c r="C75" s="20" t="s">
        <v>132</v>
      </c>
      <c r="D75" s="18">
        <v>100</v>
      </c>
      <c r="E75" s="18">
        <v>434</v>
      </c>
      <c r="F75" s="18">
        <v>0</v>
      </c>
      <c r="G75" s="18">
        <v>0</v>
      </c>
      <c r="H75" s="18">
        <v>1</v>
      </c>
      <c r="I75" s="18">
        <v>434</v>
      </c>
      <c r="J75" s="18">
        <v>1</v>
      </c>
      <c r="K75" s="18">
        <v>434</v>
      </c>
      <c r="L75" s="18">
        <v>-247.3</v>
      </c>
      <c r="M75" s="18">
        <v>855.1</v>
      </c>
    </row>
    <row r="76" spans="1:13" x14ac:dyDescent="0.25">
      <c r="A76" s="68"/>
      <c r="B76" s="19" t="s">
        <v>131</v>
      </c>
      <c r="C76" s="20" t="s">
        <v>132</v>
      </c>
      <c r="D76" s="18">
        <v>100</v>
      </c>
      <c r="E76" s="18">
        <v>198</v>
      </c>
      <c r="F76" s="18">
        <v>0</v>
      </c>
      <c r="G76" s="18">
        <v>0</v>
      </c>
      <c r="H76" s="18">
        <v>1</v>
      </c>
      <c r="I76" s="18">
        <v>198</v>
      </c>
      <c r="J76" s="18">
        <v>1</v>
      </c>
      <c r="K76" s="18">
        <v>198</v>
      </c>
      <c r="L76" s="18">
        <v>-110.6</v>
      </c>
      <c r="M76" s="18">
        <v>399.4</v>
      </c>
    </row>
    <row r="77" spans="1:13" x14ac:dyDescent="0.25">
      <c r="A77" s="68"/>
      <c r="B77" s="19" t="s">
        <v>131</v>
      </c>
      <c r="C77" s="20" t="s">
        <v>132</v>
      </c>
      <c r="D77" s="18">
        <v>100</v>
      </c>
      <c r="E77" s="18">
        <v>227</v>
      </c>
      <c r="F77" s="18">
        <v>0</v>
      </c>
      <c r="G77" s="18">
        <v>0</v>
      </c>
      <c r="H77" s="18">
        <v>1</v>
      </c>
      <c r="I77" s="18">
        <v>227</v>
      </c>
      <c r="J77" s="18">
        <v>1</v>
      </c>
      <c r="K77" s="18">
        <v>227</v>
      </c>
      <c r="L77" s="18">
        <v>-124.5</v>
      </c>
      <c r="M77" s="18">
        <v>445.7</v>
      </c>
    </row>
    <row r="78" spans="1:13" x14ac:dyDescent="0.25">
      <c r="A78" s="68"/>
      <c r="B78" s="19" t="s">
        <v>152</v>
      </c>
      <c r="C78" s="20" t="s">
        <v>153</v>
      </c>
      <c r="D78" s="18">
        <v>57.2</v>
      </c>
      <c r="E78" s="18">
        <v>332</v>
      </c>
      <c r="F78" s="18">
        <v>113</v>
      </c>
      <c r="G78" s="18">
        <v>10</v>
      </c>
      <c r="H78" s="18">
        <v>3</v>
      </c>
      <c r="I78" s="18">
        <v>310</v>
      </c>
      <c r="J78" s="18">
        <v>6</v>
      </c>
      <c r="K78" s="18">
        <v>332</v>
      </c>
      <c r="L78" s="18">
        <v>-99.9</v>
      </c>
      <c r="M78" s="18">
        <v>354</v>
      </c>
    </row>
    <row r="79" spans="1:13" x14ac:dyDescent="0.25">
      <c r="A79" s="68" t="s">
        <v>116</v>
      </c>
      <c r="B79" s="19" t="s">
        <v>139</v>
      </c>
      <c r="C79" s="20" t="s">
        <v>140</v>
      </c>
      <c r="D79" s="18">
        <v>48.7</v>
      </c>
      <c r="E79" s="18">
        <v>187</v>
      </c>
      <c r="F79" s="18">
        <v>77</v>
      </c>
      <c r="G79" s="18">
        <v>5</v>
      </c>
      <c r="H79" s="18">
        <v>3</v>
      </c>
      <c r="I79" s="18">
        <v>172</v>
      </c>
      <c r="J79" s="18">
        <v>6</v>
      </c>
      <c r="K79" s="18">
        <v>190</v>
      </c>
      <c r="L79" s="18">
        <v>-50.8</v>
      </c>
      <c r="M79" s="18">
        <v>165.2</v>
      </c>
    </row>
    <row r="80" spans="1:13" x14ac:dyDescent="0.25">
      <c r="A80" s="68"/>
      <c r="B80" s="19" t="s">
        <v>106</v>
      </c>
      <c r="C80" s="20" t="s">
        <v>107</v>
      </c>
      <c r="D80" s="18">
        <v>59.5</v>
      </c>
      <c r="E80" s="18">
        <v>158</v>
      </c>
      <c r="F80" s="18">
        <v>60</v>
      </c>
      <c r="G80" s="18">
        <v>3</v>
      </c>
      <c r="H80" s="18">
        <v>56</v>
      </c>
      <c r="I80" s="18">
        <v>212</v>
      </c>
      <c r="J80" s="18">
        <v>52</v>
      </c>
      <c r="K80" s="18">
        <v>206</v>
      </c>
      <c r="L80" s="18">
        <v>-51.1</v>
      </c>
      <c r="M80" s="18">
        <v>191.4</v>
      </c>
    </row>
    <row r="81" spans="1:13" x14ac:dyDescent="0.25">
      <c r="A81" s="68"/>
      <c r="B81" s="19" t="s">
        <v>106</v>
      </c>
      <c r="C81" s="20" t="s">
        <v>107</v>
      </c>
      <c r="D81" s="18">
        <v>70.599999999999994</v>
      </c>
      <c r="E81" s="18">
        <v>211</v>
      </c>
      <c r="F81" s="18">
        <v>58</v>
      </c>
      <c r="G81" s="18">
        <v>2</v>
      </c>
      <c r="H81" s="18">
        <v>1</v>
      </c>
      <c r="I81" s="18">
        <v>207</v>
      </c>
      <c r="J81" s="18">
        <v>1</v>
      </c>
      <c r="K81" s="18">
        <v>211</v>
      </c>
      <c r="L81" s="18">
        <v>-87.3</v>
      </c>
      <c r="M81" s="18">
        <v>311.60000000000002</v>
      </c>
    </row>
    <row r="82" spans="1:13" x14ac:dyDescent="0.25">
      <c r="A82" s="68"/>
      <c r="B82" s="19" t="s">
        <v>124</v>
      </c>
      <c r="C82" s="20" t="s">
        <v>125</v>
      </c>
      <c r="D82" s="18">
        <v>88.6</v>
      </c>
      <c r="E82" s="18">
        <v>255</v>
      </c>
      <c r="F82" s="18">
        <v>29</v>
      </c>
      <c r="G82" s="18">
        <v>0</v>
      </c>
      <c r="H82" s="18">
        <v>1</v>
      </c>
      <c r="I82" s="18">
        <v>255</v>
      </c>
      <c r="J82" s="18">
        <v>1</v>
      </c>
      <c r="K82" s="18">
        <v>255</v>
      </c>
      <c r="L82" s="18">
        <v>-136.69999999999999</v>
      </c>
      <c r="M82" s="18">
        <v>476.1</v>
      </c>
    </row>
    <row r="83" spans="1:13" x14ac:dyDescent="0.25">
      <c r="A83" s="68"/>
      <c r="B83" s="19" t="s">
        <v>146</v>
      </c>
      <c r="C83" s="20" t="s">
        <v>147</v>
      </c>
      <c r="D83" s="18" t="s">
        <v>156</v>
      </c>
      <c r="E83" s="18" t="s">
        <v>156</v>
      </c>
      <c r="F83" s="18" t="s">
        <v>156</v>
      </c>
      <c r="G83" s="18" t="s">
        <v>156</v>
      </c>
      <c r="H83" s="18" t="s">
        <v>156</v>
      </c>
      <c r="I83" s="18" t="s">
        <v>156</v>
      </c>
      <c r="J83" s="18" t="s">
        <v>156</v>
      </c>
      <c r="K83" s="18" t="s">
        <v>156</v>
      </c>
      <c r="L83" s="18" t="s">
        <v>156</v>
      </c>
      <c r="M83" s="18" t="s">
        <v>156</v>
      </c>
    </row>
    <row r="84" spans="1:13" x14ac:dyDescent="0.25">
      <c r="A84" s="68"/>
      <c r="B84" s="19" t="s">
        <v>131</v>
      </c>
      <c r="C84" s="20" t="s">
        <v>132</v>
      </c>
      <c r="D84" s="18">
        <v>100</v>
      </c>
      <c r="E84" s="18">
        <v>64</v>
      </c>
      <c r="F84" s="18">
        <v>0</v>
      </c>
      <c r="G84" s="18">
        <v>0</v>
      </c>
      <c r="H84" s="18">
        <v>1</v>
      </c>
      <c r="I84" s="18">
        <v>64</v>
      </c>
      <c r="J84" s="18">
        <v>1</v>
      </c>
      <c r="K84" s="18">
        <v>64</v>
      </c>
      <c r="L84" s="18">
        <v>-32.299999999999997</v>
      </c>
      <c r="M84" s="18">
        <v>137.9</v>
      </c>
    </row>
    <row r="85" spans="1:13" x14ac:dyDescent="0.25">
      <c r="A85" s="68"/>
      <c r="B85" s="19" t="s">
        <v>131</v>
      </c>
      <c r="C85" s="20" t="s">
        <v>132</v>
      </c>
      <c r="D85" s="18">
        <v>100</v>
      </c>
      <c r="E85" s="18">
        <v>83</v>
      </c>
      <c r="F85" s="18">
        <v>0</v>
      </c>
      <c r="G85" s="18">
        <v>0</v>
      </c>
      <c r="H85" s="18">
        <v>1</v>
      </c>
      <c r="I85" s="18">
        <v>83</v>
      </c>
      <c r="J85" s="18">
        <v>1</v>
      </c>
      <c r="K85" s="18">
        <v>83</v>
      </c>
      <c r="L85" s="18">
        <v>-41.6</v>
      </c>
      <c r="M85" s="18">
        <v>168.7</v>
      </c>
    </row>
    <row r="86" spans="1:13" x14ac:dyDescent="0.25">
      <c r="A86" s="68"/>
      <c r="B86" s="19" t="s">
        <v>131</v>
      </c>
      <c r="C86" s="20" t="s">
        <v>132</v>
      </c>
      <c r="D86" s="18">
        <v>100</v>
      </c>
      <c r="E86" s="18">
        <v>65</v>
      </c>
      <c r="F86" s="18">
        <v>0</v>
      </c>
      <c r="G86" s="18">
        <v>0</v>
      </c>
      <c r="H86" s="18">
        <v>1</v>
      </c>
      <c r="I86" s="18">
        <v>65</v>
      </c>
      <c r="J86" s="18">
        <v>1</v>
      </c>
      <c r="K86" s="18">
        <v>65</v>
      </c>
      <c r="L86" s="18">
        <v>-31.4</v>
      </c>
      <c r="M86" s="18">
        <v>134.80000000000001</v>
      </c>
    </row>
    <row r="87" spans="1:13" x14ac:dyDescent="0.25">
      <c r="A87" s="68"/>
      <c r="B87" s="19" t="s">
        <v>131</v>
      </c>
      <c r="C87" s="20" t="s">
        <v>132</v>
      </c>
      <c r="D87" s="18">
        <v>100</v>
      </c>
      <c r="E87" s="18">
        <v>434</v>
      </c>
      <c r="F87" s="18">
        <v>0</v>
      </c>
      <c r="G87" s="18">
        <v>0</v>
      </c>
      <c r="H87" s="18">
        <v>1</v>
      </c>
      <c r="I87" s="18">
        <v>434</v>
      </c>
      <c r="J87" s="18">
        <v>1</v>
      </c>
      <c r="K87" s="18">
        <v>434</v>
      </c>
      <c r="L87" s="18">
        <v>-247.3</v>
      </c>
      <c r="M87" s="18">
        <v>855.1</v>
      </c>
    </row>
    <row r="88" spans="1:13" x14ac:dyDescent="0.25">
      <c r="A88" s="68"/>
      <c r="B88" s="19" t="s">
        <v>131</v>
      </c>
      <c r="C88" s="20" t="s">
        <v>132</v>
      </c>
      <c r="D88" s="18">
        <v>100</v>
      </c>
      <c r="E88" s="18">
        <v>198</v>
      </c>
      <c r="F88" s="18">
        <v>0</v>
      </c>
      <c r="G88" s="18">
        <v>0</v>
      </c>
      <c r="H88" s="18">
        <v>1</v>
      </c>
      <c r="I88" s="18">
        <v>198</v>
      </c>
      <c r="J88" s="18">
        <v>1</v>
      </c>
      <c r="K88" s="18">
        <v>198</v>
      </c>
      <c r="L88" s="18">
        <v>-110.6</v>
      </c>
      <c r="M88" s="18">
        <v>399.4</v>
      </c>
    </row>
    <row r="89" spans="1:13" x14ac:dyDescent="0.25">
      <c r="A89" s="68"/>
      <c r="B89" s="19" t="s">
        <v>131</v>
      </c>
      <c r="C89" s="20" t="s">
        <v>132</v>
      </c>
      <c r="D89" s="18">
        <v>100</v>
      </c>
      <c r="E89" s="18">
        <v>218</v>
      </c>
      <c r="F89" s="18">
        <v>0</v>
      </c>
      <c r="G89" s="18">
        <v>0</v>
      </c>
      <c r="H89" s="18">
        <v>10</v>
      </c>
      <c r="I89" s="18">
        <v>227</v>
      </c>
      <c r="J89" s="18">
        <v>503</v>
      </c>
      <c r="K89" s="18">
        <v>720</v>
      </c>
      <c r="L89" s="18">
        <v>-118.8</v>
      </c>
      <c r="M89" s="18">
        <v>426.8</v>
      </c>
    </row>
    <row r="90" spans="1:13" x14ac:dyDescent="0.25">
      <c r="A90" s="68"/>
      <c r="B90" s="19" t="s">
        <v>152</v>
      </c>
      <c r="C90" s="20" t="s">
        <v>153</v>
      </c>
      <c r="D90" s="18">
        <v>57.2</v>
      </c>
      <c r="E90" s="18">
        <v>332</v>
      </c>
      <c r="F90" s="18">
        <v>113</v>
      </c>
      <c r="G90" s="18">
        <v>10</v>
      </c>
      <c r="H90" s="18">
        <v>3</v>
      </c>
      <c r="I90" s="18">
        <v>310</v>
      </c>
      <c r="J90" s="18">
        <v>6</v>
      </c>
      <c r="K90" s="18">
        <v>332</v>
      </c>
      <c r="L90" s="18">
        <v>-99.9</v>
      </c>
      <c r="M90" s="18">
        <v>354</v>
      </c>
    </row>
    <row r="91" spans="1:13" x14ac:dyDescent="0.25">
      <c r="A91" s="68" t="s">
        <v>117</v>
      </c>
      <c r="B91" s="19" t="s">
        <v>152</v>
      </c>
      <c r="C91" s="20" t="s">
        <v>153</v>
      </c>
      <c r="D91" s="18">
        <v>76.900000000000006</v>
      </c>
      <c r="E91" s="18">
        <v>333</v>
      </c>
      <c r="F91" s="18">
        <v>76</v>
      </c>
      <c r="G91" s="18">
        <v>1</v>
      </c>
      <c r="H91" s="18">
        <v>1</v>
      </c>
      <c r="I91" s="18">
        <v>332</v>
      </c>
      <c r="J91" s="18">
        <v>1</v>
      </c>
      <c r="K91" s="18">
        <v>333</v>
      </c>
      <c r="L91" s="18">
        <v>-154.5</v>
      </c>
      <c r="M91" s="18">
        <v>535.4</v>
      </c>
    </row>
    <row r="92" spans="1:13" x14ac:dyDescent="0.25">
      <c r="A92" s="68"/>
      <c r="B92" s="19" t="s">
        <v>124</v>
      </c>
      <c r="C92" s="20" t="s">
        <v>125</v>
      </c>
      <c r="D92" s="18">
        <v>45.6</v>
      </c>
      <c r="E92" s="18">
        <v>136</v>
      </c>
      <c r="F92" s="18">
        <v>68</v>
      </c>
      <c r="G92" s="18">
        <v>3</v>
      </c>
      <c r="H92" s="18">
        <v>77</v>
      </c>
      <c r="I92" s="18">
        <v>208</v>
      </c>
      <c r="J92" s="18">
        <v>69</v>
      </c>
      <c r="K92" s="18">
        <v>202</v>
      </c>
      <c r="L92" s="18">
        <v>-33</v>
      </c>
      <c r="M92" s="18">
        <v>118.6</v>
      </c>
    </row>
    <row r="93" spans="1:13" x14ac:dyDescent="0.25">
      <c r="A93" s="68"/>
      <c r="B93" s="19" t="s">
        <v>106</v>
      </c>
      <c r="C93" s="20" t="s">
        <v>107</v>
      </c>
      <c r="D93" s="18">
        <v>59.5</v>
      </c>
      <c r="E93" s="18">
        <v>158</v>
      </c>
      <c r="F93" s="18">
        <v>60</v>
      </c>
      <c r="G93" s="18">
        <v>3</v>
      </c>
      <c r="H93" s="18">
        <v>56</v>
      </c>
      <c r="I93" s="18">
        <v>212</v>
      </c>
      <c r="J93" s="18">
        <v>52</v>
      </c>
      <c r="K93" s="18">
        <v>206</v>
      </c>
      <c r="L93" s="18">
        <v>-51.5</v>
      </c>
      <c r="M93" s="18">
        <v>192.6</v>
      </c>
    </row>
    <row r="94" spans="1:13" x14ac:dyDescent="0.25">
      <c r="A94" s="68"/>
      <c r="B94" s="19" t="s">
        <v>106</v>
      </c>
      <c r="C94" s="20" t="s">
        <v>107</v>
      </c>
      <c r="D94" s="18">
        <v>71.099999999999994</v>
      </c>
      <c r="E94" s="18">
        <v>211</v>
      </c>
      <c r="F94" s="18">
        <v>57</v>
      </c>
      <c r="G94" s="18">
        <v>2</v>
      </c>
      <c r="H94" s="18">
        <v>1</v>
      </c>
      <c r="I94" s="18">
        <v>207</v>
      </c>
      <c r="J94" s="18">
        <v>1</v>
      </c>
      <c r="K94" s="18">
        <v>211</v>
      </c>
      <c r="L94" s="18">
        <v>-88.1</v>
      </c>
      <c r="M94" s="18">
        <v>314.3</v>
      </c>
    </row>
    <row r="95" spans="1:13" x14ac:dyDescent="0.25">
      <c r="A95" s="68"/>
      <c r="B95" s="19" t="s">
        <v>124</v>
      </c>
      <c r="C95" s="20" t="s">
        <v>125</v>
      </c>
      <c r="D95" s="18">
        <v>91</v>
      </c>
      <c r="E95" s="18">
        <v>255</v>
      </c>
      <c r="F95" s="18">
        <v>23</v>
      </c>
      <c r="G95" s="18">
        <v>0</v>
      </c>
      <c r="H95" s="18">
        <v>1</v>
      </c>
      <c r="I95" s="18">
        <v>255</v>
      </c>
      <c r="J95" s="18">
        <v>1</v>
      </c>
      <c r="K95" s="18">
        <v>255</v>
      </c>
      <c r="L95" s="18">
        <v>-140.1</v>
      </c>
      <c r="M95" s="18">
        <v>487.6</v>
      </c>
    </row>
    <row r="96" spans="1:13" x14ac:dyDescent="0.25">
      <c r="A96" s="68" t="s">
        <v>118</v>
      </c>
      <c r="B96" s="19" t="s">
        <v>106</v>
      </c>
      <c r="C96" s="20" t="s">
        <v>107</v>
      </c>
      <c r="D96" s="18">
        <v>60.1</v>
      </c>
      <c r="E96" s="18">
        <v>158</v>
      </c>
      <c r="F96" s="18">
        <v>59</v>
      </c>
      <c r="G96" s="18">
        <v>3</v>
      </c>
      <c r="H96" s="18">
        <v>56</v>
      </c>
      <c r="I96" s="18">
        <v>212</v>
      </c>
      <c r="J96" s="18">
        <v>52</v>
      </c>
      <c r="K96" s="18">
        <v>206</v>
      </c>
      <c r="L96" s="18">
        <v>-52</v>
      </c>
      <c r="M96" s="18">
        <v>194.5</v>
      </c>
    </row>
    <row r="97" spans="1:13" x14ac:dyDescent="0.25">
      <c r="A97" s="68"/>
      <c r="B97" s="19" t="s">
        <v>106</v>
      </c>
      <c r="C97" s="20" t="s">
        <v>107</v>
      </c>
      <c r="D97" s="18">
        <v>71.099999999999994</v>
      </c>
      <c r="E97" s="18">
        <v>211</v>
      </c>
      <c r="F97" s="18">
        <v>57</v>
      </c>
      <c r="G97" s="18">
        <v>2</v>
      </c>
      <c r="H97" s="18">
        <v>1</v>
      </c>
      <c r="I97" s="18">
        <v>207</v>
      </c>
      <c r="J97" s="18">
        <v>1</v>
      </c>
      <c r="K97" s="18">
        <v>211</v>
      </c>
      <c r="L97" s="18">
        <v>-88.1</v>
      </c>
      <c r="M97" s="18">
        <v>314.3</v>
      </c>
    </row>
    <row r="98" spans="1:13" x14ac:dyDescent="0.25">
      <c r="A98" s="68"/>
      <c r="B98" s="19" t="s">
        <v>124</v>
      </c>
      <c r="C98" s="20" t="s">
        <v>125</v>
      </c>
      <c r="D98" s="18">
        <v>88.2</v>
      </c>
      <c r="E98" s="18">
        <v>255</v>
      </c>
      <c r="F98" s="18">
        <v>30</v>
      </c>
      <c r="G98" s="18">
        <v>0</v>
      </c>
      <c r="H98" s="18">
        <v>1</v>
      </c>
      <c r="I98" s="18">
        <v>255</v>
      </c>
      <c r="J98" s="18">
        <v>1</v>
      </c>
      <c r="K98" s="18">
        <v>255</v>
      </c>
      <c r="L98" s="18">
        <v>-137.69999999999999</v>
      </c>
      <c r="M98" s="18">
        <v>479.6</v>
      </c>
    </row>
    <row r="99" spans="1:13" x14ac:dyDescent="0.25">
      <c r="A99" s="68"/>
      <c r="B99" s="19" t="s">
        <v>152</v>
      </c>
      <c r="C99" s="20" t="s">
        <v>153</v>
      </c>
      <c r="D99" s="18">
        <v>76.599999999999994</v>
      </c>
      <c r="E99" s="18">
        <v>333</v>
      </c>
      <c r="F99" s="18">
        <v>77</v>
      </c>
      <c r="G99" s="18">
        <v>1</v>
      </c>
      <c r="H99" s="18">
        <v>1</v>
      </c>
      <c r="I99" s="18">
        <v>332</v>
      </c>
      <c r="J99" s="18">
        <v>1</v>
      </c>
      <c r="K99" s="18">
        <v>333</v>
      </c>
      <c r="L99" s="18">
        <v>-153.6</v>
      </c>
      <c r="M99" s="18">
        <v>532.29999999999995</v>
      </c>
    </row>
    <row r="100" spans="1:13" x14ac:dyDescent="0.25">
      <c r="A100" s="68" t="s">
        <v>119</v>
      </c>
      <c r="B100" s="19" t="s">
        <v>152</v>
      </c>
      <c r="C100" s="20" t="s">
        <v>153</v>
      </c>
      <c r="D100" s="18">
        <v>76.900000000000006</v>
      </c>
      <c r="E100" s="18">
        <v>333</v>
      </c>
      <c r="F100" s="18">
        <v>76</v>
      </c>
      <c r="G100" s="18">
        <v>1</v>
      </c>
      <c r="H100" s="18">
        <v>1</v>
      </c>
      <c r="I100" s="18">
        <v>332</v>
      </c>
      <c r="J100" s="18">
        <v>1</v>
      </c>
      <c r="K100" s="18">
        <v>333</v>
      </c>
      <c r="L100" s="18">
        <v>-154.5</v>
      </c>
      <c r="M100" s="18">
        <v>535.4</v>
      </c>
    </row>
    <row r="101" spans="1:13" x14ac:dyDescent="0.25">
      <c r="A101" s="68"/>
      <c r="B101" s="19" t="s">
        <v>106</v>
      </c>
      <c r="C101" s="20" t="s">
        <v>107</v>
      </c>
      <c r="D101" s="18">
        <v>59.5</v>
      </c>
      <c r="E101" s="18">
        <v>158</v>
      </c>
      <c r="F101" s="18">
        <v>60</v>
      </c>
      <c r="G101" s="18">
        <v>3</v>
      </c>
      <c r="H101" s="18">
        <v>56</v>
      </c>
      <c r="I101" s="18">
        <v>212</v>
      </c>
      <c r="J101" s="18">
        <v>52</v>
      </c>
      <c r="K101" s="18">
        <v>206</v>
      </c>
      <c r="L101" s="18">
        <v>-51.1</v>
      </c>
      <c r="M101" s="18">
        <v>191.4</v>
      </c>
    </row>
    <row r="102" spans="1:13" x14ac:dyDescent="0.25">
      <c r="A102" s="68"/>
      <c r="B102" s="19" t="s">
        <v>106</v>
      </c>
      <c r="C102" s="20" t="s">
        <v>107</v>
      </c>
      <c r="D102" s="18">
        <v>71.099999999999994</v>
      </c>
      <c r="E102" s="18">
        <v>211</v>
      </c>
      <c r="F102" s="18">
        <v>57</v>
      </c>
      <c r="G102" s="18">
        <v>2</v>
      </c>
      <c r="H102" s="18">
        <v>1</v>
      </c>
      <c r="I102" s="18">
        <v>207</v>
      </c>
      <c r="J102" s="18">
        <v>1</v>
      </c>
      <c r="K102" s="18">
        <v>211</v>
      </c>
      <c r="L102" s="18">
        <v>-88.1</v>
      </c>
      <c r="M102" s="18">
        <v>314.3</v>
      </c>
    </row>
    <row r="103" spans="1:13" x14ac:dyDescent="0.25">
      <c r="A103" s="68"/>
      <c r="B103" s="19" t="s">
        <v>124</v>
      </c>
      <c r="C103" s="20" t="s">
        <v>125</v>
      </c>
      <c r="D103" s="18">
        <v>90.2</v>
      </c>
      <c r="E103" s="18">
        <v>255</v>
      </c>
      <c r="F103" s="18">
        <v>25</v>
      </c>
      <c r="G103" s="18">
        <v>0</v>
      </c>
      <c r="H103" s="18">
        <v>1</v>
      </c>
      <c r="I103" s="18">
        <v>255</v>
      </c>
      <c r="J103" s="18">
        <v>1</v>
      </c>
      <c r="K103" s="18">
        <v>255</v>
      </c>
      <c r="L103" s="18">
        <v>-139.69999999999999</v>
      </c>
      <c r="M103" s="18">
        <v>486.1</v>
      </c>
    </row>
    <row r="104" spans="1:13" x14ac:dyDescent="0.25">
      <c r="A104" s="68" t="s">
        <v>120</v>
      </c>
      <c r="B104" s="19" t="s">
        <v>106</v>
      </c>
      <c r="C104" s="20" t="s">
        <v>107</v>
      </c>
      <c r="D104" s="18">
        <v>59.5</v>
      </c>
      <c r="E104" s="18">
        <v>158</v>
      </c>
      <c r="F104" s="18">
        <v>60</v>
      </c>
      <c r="G104" s="18">
        <v>3</v>
      </c>
      <c r="H104" s="18">
        <v>56</v>
      </c>
      <c r="I104" s="18">
        <v>212</v>
      </c>
      <c r="J104" s="18">
        <v>52</v>
      </c>
      <c r="K104" s="18">
        <v>206</v>
      </c>
      <c r="L104" s="18">
        <v>-51.1</v>
      </c>
      <c r="M104" s="18">
        <v>191.4</v>
      </c>
    </row>
    <row r="105" spans="1:13" x14ac:dyDescent="0.25">
      <c r="A105" s="68"/>
      <c r="B105" s="19" t="s">
        <v>106</v>
      </c>
      <c r="C105" s="20" t="s">
        <v>107</v>
      </c>
      <c r="D105" s="18">
        <v>70.599999999999994</v>
      </c>
      <c r="E105" s="18">
        <v>211</v>
      </c>
      <c r="F105" s="18">
        <v>58</v>
      </c>
      <c r="G105" s="18">
        <v>2</v>
      </c>
      <c r="H105" s="18">
        <v>1</v>
      </c>
      <c r="I105" s="18">
        <v>207</v>
      </c>
      <c r="J105" s="18">
        <v>1</v>
      </c>
      <c r="K105" s="18">
        <v>211</v>
      </c>
      <c r="L105" s="18">
        <v>-87.7</v>
      </c>
      <c r="M105" s="18">
        <v>312.8</v>
      </c>
    </row>
    <row r="106" spans="1:13" x14ac:dyDescent="0.25">
      <c r="A106" s="68"/>
      <c r="B106" s="19" t="s">
        <v>124</v>
      </c>
      <c r="C106" s="20" t="s">
        <v>125</v>
      </c>
      <c r="D106" s="18">
        <v>87.5</v>
      </c>
      <c r="E106" s="18">
        <v>255</v>
      </c>
      <c r="F106" s="18">
        <v>32</v>
      </c>
      <c r="G106" s="18">
        <v>0</v>
      </c>
      <c r="H106" s="18">
        <v>1</v>
      </c>
      <c r="I106" s="18">
        <v>255</v>
      </c>
      <c r="J106" s="18">
        <v>1</v>
      </c>
      <c r="K106" s="18">
        <v>255</v>
      </c>
      <c r="L106" s="18">
        <v>-136.1</v>
      </c>
      <c r="M106" s="18">
        <v>474.2</v>
      </c>
    </row>
    <row r="107" spans="1:13" x14ac:dyDescent="0.25">
      <c r="A107" s="68"/>
      <c r="B107" s="19" t="s">
        <v>152</v>
      </c>
      <c r="C107" s="20" t="s">
        <v>153</v>
      </c>
      <c r="D107" s="18">
        <v>72.599999999999994</v>
      </c>
      <c r="E107" s="18">
        <v>197</v>
      </c>
      <c r="F107" s="18">
        <v>53</v>
      </c>
      <c r="G107" s="18">
        <v>1</v>
      </c>
      <c r="H107" s="18">
        <v>4</v>
      </c>
      <c r="I107" s="18">
        <v>199</v>
      </c>
      <c r="J107" s="18">
        <v>137</v>
      </c>
      <c r="K107" s="18">
        <v>333</v>
      </c>
      <c r="L107" s="18">
        <v>-82.7</v>
      </c>
      <c r="M107" s="18">
        <v>296.2</v>
      </c>
    </row>
    <row r="108" spans="1:13" x14ac:dyDescent="0.25">
      <c r="A108" s="68"/>
      <c r="B108" s="19" t="s">
        <v>124</v>
      </c>
      <c r="C108" s="20" t="s">
        <v>125</v>
      </c>
      <c r="D108" s="18">
        <v>45.6</v>
      </c>
      <c r="E108" s="18">
        <v>136</v>
      </c>
      <c r="F108" s="18">
        <v>68</v>
      </c>
      <c r="G108" s="18">
        <v>3</v>
      </c>
      <c r="H108" s="18">
        <v>77</v>
      </c>
      <c r="I108" s="18">
        <v>208</v>
      </c>
      <c r="J108" s="18">
        <v>69</v>
      </c>
      <c r="K108" s="18">
        <v>202</v>
      </c>
      <c r="L108" s="18">
        <v>-33</v>
      </c>
      <c r="M108" s="18">
        <v>118.6</v>
      </c>
    </row>
    <row r="109" spans="1:13" x14ac:dyDescent="0.25">
      <c r="A109" s="68" t="s">
        <v>121</v>
      </c>
      <c r="B109" s="19" t="s">
        <v>106</v>
      </c>
      <c r="C109" s="20" t="s">
        <v>107</v>
      </c>
      <c r="D109" s="18">
        <v>59.5</v>
      </c>
      <c r="E109" s="18">
        <v>158</v>
      </c>
      <c r="F109" s="18">
        <v>60</v>
      </c>
      <c r="G109" s="18">
        <v>3</v>
      </c>
      <c r="H109" s="18">
        <v>56</v>
      </c>
      <c r="I109" s="18">
        <v>212</v>
      </c>
      <c r="J109" s="18">
        <v>52</v>
      </c>
      <c r="K109" s="18">
        <v>206</v>
      </c>
      <c r="L109" s="18">
        <v>-51.1</v>
      </c>
      <c r="M109" s="18">
        <v>191.4</v>
      </c>
    </row>
    <row r="110" spans="1:13" x14ac:dyDescent="0.25">
      <c r="A110" s="68"/>
      <c r="B110" s="19" t="s">
        <v>106</v>
      </c>
      <c r="C110" s="20" t="s">
        <v>107</v>
      </c>
      <c r="D110" s="18">
        <v>71.099999999999994</v>
      </c>
      <c r="E110" s="18">
        <v>211</v>
      </c>
      <c r="F110" s="18">
        <v>57</v>
      </c>
      <c r="G110" s="18">
        <v>2</v>
      </c>
      <c r="H110" s="18">
        <v>1</v>
      </c>
      <c r="I110" s="18">
        <v>207</v>
      </c>
      <c r="J110" s="18">
        <v>1</v>
      </c>
      <c r="K110" s="18">
        <v>211</v>
      </c>
      <c r="L110" s="18">
        <v>-88.1</v>
      </c>
      <c r="M110" s="18">
        <v>314.3</v>
      </c>
    </row>
    <row r="111" spans="1:13" x14ac:dyDescent="0.25">
      <c r="A111" s="68"/>
      <c r="B111" s="19" t="s">
        <v>124</v>
      </c>
      <c r="C111" s="20" t="s">
        <v>125</v>
      </c>
      <c r="D111" s="18">
        <v>88.6</v>
      </c>
      <c r="E111" s="18">
        <v>255</v>
      </c>
      <c r="F111" s="18">
        <v>29</v>
      </c>
      <c r="G111" s="18">
        <v>0</v>
      </c>
      <c r="H111" s="18">
        <v>1</v>
      </c>
      <c r="I111" s="18">
        <v>255</v>
      </c>
      <c r="J111" s="18">
        <v>1</v>
      </c>
      <c r="K111" s="18">
        <v>255</v>
      </c>
      <c r="L111" s="18">
        <v>-137.19999999999999</v>
      </c>
      <c r="M111" s="18">
        <v>478</v>
      </c>
    </row>
    <row r="112" spans="1:13" x14ac:dyDescent="0.25">
      <c r="A112" s="68"/>
      <c r="B112" s="19" t="s">
        <v>152</v>
      </c>
      <c r="C112" s="20" t="s">
        <v>153</v>
      </c>
      <c r="D112" s="18">
        <v>72.599999999999994</v>
      </c>
      <c r="E112" s="18">
        <v>197</v>
      </c>
      <c r="F112" s="18">
        <v>53</v>
      </c>
      <c r="G112" s="18">
        <v>1</v>
      </c>
      <c r="H112" s="18">
        <v>4</v>
      </c>
      <c r="I112" s="18">
        <v>199</v>
      </c>
      <c r="J112" s="18">
        <v>137</v>
      </c>
      <c r="K112" s="18">
        <v>333</v>
      </c>
      <c r="L112" s="18">
        <v>-82.7</v>
      </c>
      <c r="M112" s="18">
        <v>296.2</v>
      </c>
    </row>
    <row r="113" spans="1:13" x14ac:dyDescent="0.25">
      <c r="A113" s="68" t="s">
        <v>122</v>
      </c>
      <c r="B113" s="19" t="s">
        <v>152</v>
      </c>
      <c r="C113" s="20" t="s">
        <v>153</v>
      </c>
      <c r="D113" s="18">
        <v>75.400000000000006</v>
      </c>
      <c r="E113" s="18">
        <v>293</v>
      </c>
      <c r="F113" s="18">
        <v>71</v>
      </c>
      <c r="G113" s="18">
        <v>1</v>
      </c>
      <c r="H113" s="18">
        <v>1</v>
      </c>
      <c r="I113" s="18">
        <v>292</v>
      </c>
      <c r="J113" s="18">
        <v>41</v>
      </c>
      <c r="K113" s="18">
        <v>333</v>
      </c>
      <c r="L113" s="18">
        <v>-133.4</v>
      </c>
      <c r="M113" s="18">
        <v>465.3</v>
      </c>
    </row>
    <row r="114" spans="1:13" x14ac:dyDescent="0.25">
      <c r="A114" s="68"/>
      <c r="B114" s="19" t="s">
        <v>106</v>
      </c>
      <c r="C114" s="20" t="s">
        <v>107</v>
      </c>
      <c r="D114" s="18">
        <v>60.1</v>
      </c>
      <c r="E114" s="18">
        <v>158</v>
      </c>
      <c r="F114" s="18">
        <v>59</v>
      </c>
      <c r="G114" s="18">
        <v>3</v>
      </c>
      <c r="H114" s="18">
        <v>56</v>
      </c>
      <c r="I114" s="18">
        <v>212</v>
      </c>
      <c r="J114" s="18">
        <v>52</v>
      </c>
      <c r="K114" s="18">
        <v>206</v>
      </c>
      <c r="L114" s="18">
        <v>-52</v>
      </c>
      <c r="M114" s="18">
        <v>194.5</v>
      </c>
    </row>
    <row r="115" spans="1:13" x14ac:dyDescent="0.25">
      <c r="A115" s="68"/>
      <c r="B115" s="19" t="s">
        <v>106</v>
      </c>
      <c r="C115" s="20" t="s">
        <v>107</v>
      </c>
      <c r="D115" s="18">
        <v>71.099999999999994</v>
      </c>
      <c r="E115" s="18">
        <v>211</v>
      </c>
      <c r="F115" s="18">
        <v>57</v>
      </c>
      <c r="G115" s="18">
        <v>2</v>
      </c>
      <c r="H115" s="18">
        <v>1</v>
      </c>
      <c r="I115" s="18">
        <v>207</v>
      </c>
      <c r="J115" s="18">
        <v>1</v>
      </c>
      <c r="K115" s="18">
        <v>211</v>
      </c>
      <c r="L115" s="18">
        <v>-88.1</v>
      </c>
      <c r="M115" s="18">
        <v>314.3</v>
      </c>
    </row>
    <row r="116" spans="1:13" x14ac:dyDescent="0.25">
      <c r="A116" s="68"/>
      <c r="B116" s="19" t="s">
        <v>124</v>
      </c>
      <c r="C116" s="20" t="s">
        <v>125</v>
      </c>
      <c r="D116" s="18">
        <v>88.6</v>
      </c>
      <c r="E116" s="18">
        <v>255</v>
      </c>
      <c r="F116" s="18">
        <v>29</v>
      </c>
      <c r="G116" s="18">
        <v>0</v>
      </c>
      <c r="H116" s="18">
        <v>1</v>
      </c>
      <c r="I116" s="18">
        <v>255</v>
      </c>
      <c r="J116" s="18">
        <v>1</v>
      </c>
      <c r="K116" s="18">
        <v>255</v>
      </c>
      <c r="L116" s="18">
        <v>-137.19999999999999</v>
      </c>
      <c r="M116" s="18">
        <v>478</v>
      </c>
    </row>
    <row r="117" spans="1:13" x14ac:dyDescent="0.25">
      <c r="A117" s="68" t="s">
        <v>123</v>
      </c>
      <c r="B117" s="19" t="s">
        <v>106</v>
      </c>
      <c r="C117" s="20" t="s">
        <v>107</v>
      </c>
      <c r="D117" s="18">
        <v>60.1</v>
      </c>
      <c r="E117" s="18">
        <v>158</v>
      </c>
      <c r="F117" s="18">
        <v>59</v>
      </c>
      <c r="G117" s="18">
        <v>3</v>
      </c>
      <c r="H117" s="18">
        <v>56</v>
      </c>
      <c r="I117" s="18">
        <v>212</v>
      </c>
      <c r="J117" s="18">
        <v>52</v>
      </c>
      <c r="K117" s="18">
        <v>206</v>
      </c>
      <c r="L117" s="18">
        <v>-52</v>
      </c>
      <c r="M117" s="18">
        <v>194.5</v>
      </c>
    </row>
    <row r="118" spans="1:13" x14ac:dyDescent="0.25">
      <c r="A118" s="68"/>
      <c r="B118" s="19" t="s">
        <v>106</v>
      </c>
      <c r="C118" s="20" t="s">
        <v>107</v>
      </c>
      <c r="D118" s="18">
        <v>70.400000000000006</v>
      </c>
      <c r="E118" s="18">
        <v>203</v>
      </c>
      <c r="F118" s="18">
        <v>56</v>
      </c>
      <c r="G118" s="18">
        <v>2</v>
      </c>
      <c r="H118" s="18">
        <v>1</v>
      </c>
      <c r="I118" s="18">
        <v>199</v>
      </c>
      <c r="J118" s="18">
        <v>9</v>
      </c>
      <c r="K118" s="18">
        <v>211</v>
      </c>
      <c r="L118" s="18">
        <v>-84.3</v>
      </c>
      <c r="M118" s="18">
        <v>301.60000000000002</v>
      </c>
    </row>
    <row r="119" spans="1:13" x14ac:dyDescent="0.25">
      <c r="A119" s="68"/>
      <c r="B119" s="19" t="s">
        <v>124</v>
      </c>
      <c r="C119" s="20" t="s">
        <v>125</v>
      </c>
      <c r="D119" s="18">
        <v>88.6</v>
      </c>
      <c r="E119" s="18">
        <v>255</v>
      </c>
      <c r="F119" s="18">
        <v>29</v>
      </c>
      <c r="G119" s="18">
        <v>0</v>
      </c>
      <c r="H119" s="18">
        <v>1</v>
      </c>
      <c r="I119" s="18">
        <v>255</v>
      </c>
      <c r="J119" s="18">
        <v>1</v>
      </c>
      <c r="K119" s="18">
        <v>255</v>
      </c>
      <c r="L119" s="18">
        <v>-136.80000000000001</v>
      </c>
      <c r="M119" s="18">
        <v>476.5</v>
      </c>
    </row>
    <row r="120" spans="1:13" x14ac:dyDescent="0.25">
      <c r="A120" s="68"/>
      <c r="B120" s="19" t="s">
        <v>131</v>
      </c>
      <c r="C120" s="20" t="s">
        <v>132</v>
      </c>
      <c r="D120" s="18">
        <v>100</v>
      </c>
      <c r="E120" s="18">
        <v>64</v>
      </c>
      <c r="F120" s="18">
        <v>0</v>
      </c>
      <c r="G120" s="18">
        <v>0</v>
      </c>
      <c r="H120" s="18">
        <v>1</v>
      </c>
      <c r="I120" s="18">
        <v>64</v>
      </c>
      <c r="J120" s="18">
        <v>1</v>
      </c>
      <c r="K120" s="18">
        <v>64</v>
      </c>
      <c r="L120" s="18">
        <v>-32.299999999999997</v>
      </c>
      <c r="M120" s="18">
        <v>137.9</v>
      </c>
    </row>
    <row r="121" spans="1:13" x14ac:dyDescent="0.25">
      <c r="A121" s="68"/>
      <c r="B121" s="19" t="s">
        <v>131</v>
      </c>
      <c r="C121" s="20" t="s">
        <v>132</v>
      </c>
      <c r="D121" s="18">
        <v>100</v>
      </c>
      <c r="E121" s="18">
        <v>83</v>
      </c>
      <c r="F121" s="18">
        <v>0</v>
      </c>
      <c r="G121" s="18">
        <v>0</v>
      </c>
      <c r="H121" s="18">
        <v>1</v>
      </c>
      <c r="I121" s="18">
        <v>83</v>
      </c>
      <c r="J121" s="18">
        <v>1</v>
      </c>
      <c r="K121" s="18">
        <v>83</v>
      </c>
      <c r="L121" s="18">
        <v>-41.6</v>
      </c>
      <c r="M121" s="18">
        <v>168.7</v>
      </c>
    </row>
    <row r="122" spans="1:13" x14ac:dyDescent="0.25">
      <c r="A122" s="68"/>
      <c r="B122" s="19" t="s">
        <v>131</v>
      </c>
      <c r="C122" s="20" t="s">
        <v>132</v>
      </c>
      <c r="D122" s="18">
        <v>100</v>
      </c>
      <c r="E122" s="18">
        <v>65</v>
      </c>
      <c r="F122" s="18">
        <v>0</v>
      </c>
      <c r="G122" s="18">
        <v>0</v>
      </c>
      <c r="H122" s="18">
        <v>1</v>
      </c>
      <c r="I122" s="18">
        <v>65</v>
      </c>
      <c r="J122" s="18">
        <v>1</v>
      </c>
      <c r="K122" s="18">
        <v>65</v>
      </c>
      <c r="L122" s="18">
        <v>-31.4</v>
      </c>
      <c r="M122" s="18">
        <v>134.80000000000001</v>
      </c>
    </row>
    <row r="123" spans="1:13" x14ac:dyDescent="0.25">
      <c r="A123" s="68"/>
      <c r="B123" s="19" t="s">
        <v>131</v>
      </c>
      <c r="C123" s="20" t="s">
        <v>132</v>
      </c>
      <c r="D123" s="18">
        <v>100</v>
      </c>
      <c r="E123" s="18">
        <v>119</v>
      </c>
      <c r="F123" s="18">
        <v>0</v>
      </c>
      <c r="G123" s="18">
        <v>0</v>
      </c>
      <c r="H123" s="18">
        <v>316</v>
      </c>
      <c r="I123" s="18">
        <v>434</v>
      </c>
      <c r="J123" s="18">
        <v>1</v>
      </c>
      <c r="K123" s="18">
        <v>119</v>
      </c>
      <c r="L123" s="18">
        <v>-59.6</v>
      </c>
      <c r="M123" s="18">
        <v>231.5</v>
      </c>
    </row>
    <row r="124" spans="1:13" x14ac:dyDescent="0.25">
      <c r="A124" s="68"/>
      <c r="B124" s="19" t="s">
        <v>131</v>
      </c>
      <c r="C124" s="20" t="s">
        <v>132</v>
      </c>
      <c r="D124" s="18">
        <v>100</v>
      </c>
      <c r="E124" s="18">
        <v>198</v>
      </c>
      <c r="F124" s="18">
        <v>0</v>
      </c>
      <c r="G124" s="18">
        <v>0</v>
      </c>
      <c r="H124" s="18">
        <v>1</v>
      </c>
      <c r="I124" s="18">
        <v>198</v>
      </c>
      <c r="J124" s="18">
        <v>1</v>
      </c>
      <c r="K124" s="18">
        <v>198</v>
      </c>
      <c r="L124" s="18">
        <v>-110.6</v>
      </c>
      <c r="M124" s="18">
        <v>399.4</v>
      </c>
    </row>
    <row r="125" spans="1:13" x14ac:dyDescent="0.25">
      <c r="A125" s="68"/>
      <c r="B125" s="19" t="s">
        <v>131</v>
      </c>
      <c r="C125" s="20" t="s">
        <v>132</v>
      </c>
      <c r="D125" s="18">
        <v>99.1</v>
      </c>
      <c r="E125" s="18">
        <v>218</v>
      </c>
      <c r="F125" s="18">
        <v>2</v>
      </c>
      <c r="G125" s="18">
        <v>0</v>
      </c>
      <c r="H125" s="18">
        <v>10</v>
      </c>
      <c r="I125" s="18">
        <v>227</v>
      </c>
      <c r="J125" s="18">
        <v>503</v>
      </c>
      <c r="K125" s="18">
        <v>720</v>
      </c>
      <c r="L125" s="18">
        <v>-117.7</v>
      </c>
      <c r="M125" s="18">
        <v>423.3</v>
      </c>
    </row>
    <row r="126" spans="1:13" x14ac:dyDescent="0.25">
      <c r="A126" s="68"/>
      <c r="B126" s="19" t="s">
        <v>158</v>
      </c>
      <c r="C126" s="20" t="s">
        <v>159</v>
      </c>
      <c r="D126" s="18">
        <v>100</v>
      </c>
      <c r="E126" s="18">
        <v>65</v>
      </c>
      <c r="F126" s="18">
        <v>0</v>
      </c>
      <c r="G126" s="18">
        <v>0</v>
      </c>
      <c r="H126" s="18">
        <v>1</v>
      </c>
      <c r="I126" s="18">
        <v>65</v>
      </c>
      <c r="J126" s="18">
        <v>1</v>
      </c>
      <c r="K126" s="18">
        <v>65</v>
      </c>
      <c r="L126" s="18">
        <v>-35.4</v>
      </c>
      <c r="M126" s="18">
        <v>138.30000000000001</v>
      </c>
    </row>
    <row r="127" spans="1:13" x14ac:dyDescent="0.25">
      <c r="A127" s="68"/>
      <c r="B127" s="19" t="s">
        <v>160</v>
      </c>
      <c r="C127" s="20" t="s">
        <v>161</v>
      </c>
      <c r="D127" s="18">
        <v>47.5</v>
      </c>
      <c r="E127" s="18">
        <v>80</v>
      </c>
      <c r="F127" s="18">
        <v>37</v>
      </c>
      <c r="G127" s="18">
        <v>1</v>
      </c>
      <c r="H127" s="18">
        <v>1</v>
      </c>
      <c r="I127" s="18">
        <v>80</v>
      </c>
      <c r="J127" s="18">
        <v>1</v>
      </c>
      <c r="K127" s="18">
        <v>75</v>
      </c>
      <c r="L127" s="18">
        <v>-18.399999999999999</v>
      </c>
      <c r="M127" s="18">
        <v>81.599999999999994</v>
      </c>
    </row>
    <row r="128" spans="1:13" x14ac:dyDescent="0.25">
      <c r="A128" s="68"/>
      <c r="B128" s="19" t="s">
        <v>152</v>
      </c>
      <c r="C128" s="20" t="s">
        <v>153</v>
      </c>
      <c r="D128" s="18">
        <v>72.599999999999994</v>
      </c>
      <c r="E128" s="18">
        <v>197</v>
      </c>
      <c r="F128" s="18">
        <v>53</v>
      </c>
      <c r="G128" s="18">
        <v>1</v>
      </c>
      <c r="H128" s="18">
        <v>4</v>
      </c>
      <c r="I128" s="18">
        <v>199</v>
      </c>
      <c r="J128" s="18">
        <v>137</v>
      </c>
      <c r="K128" s="18">
        <v>333</v>
      </c>
      <c r="L128" s="18">
        <v>-82.7</v>
      </c>
      <c r="M128" s="18">
        <v>296.2</v>
      </c>
    </row>
    <row r="129" spans="1:13" x14ac:dyDescent="0.25">
      <c r="A129" s="68" t="s">
        <v>110</v>
      </c>
      <c r="B129" s="19" t="s">
        <v>124</v>
      </c>
      <c r="C129" s="20" t="s">
        <v>125</v>
      </c>
      <c r="D129" s="18">
        <v>90.6</v>
      </c>
      <c r="E129" s="18">
        <v>255</v>
      </c>
      <c r="F129" s="18">
        <v>24</v>
      </c>
      <c r="G129" s="18">
        <v>0</v>
      </c>
      <c r="H129" s="18">
        <v>1</v>
      </c>
      <c r="I129" s="18">
        <v>255</v>
      </c>
      <c r="J129" s="18">
        <v>1</v>
      </c>
      <c r="K129" s="18">
        <v>255</v>
      </c>
      <c r="L129" s="18">
        <v>-139.4</v>
      </c>
      <c r="M129" s="18">
        <v>485.3</v>
      </c>
    </row>
    <row r="130" spans="1:13" x14ac:dyDescent="0.25">
      <c r="A130" s="68"/>
      <c r="B130" s="19" t="s">
        <v>106</v>
      </c>
      <c r="C130" s="20" t="s">
        <v>107</v>
      </c>
      <c r="D130" s="18">
        <v>59.5</v>
      </c>
      <c r="E130" s="18">
        <v>158</v>
      </c>
      <c r="F130" s="18">
        <v>60</v>
      </c>
      <c r="G130" s="18">
        <v>3</v>
      </c>
      <c r="H130" s="18">
        <v>56</v>
      </c>
      <c r="I130" s="18">
        <v>212</v>
      </c>
      <c r="J130" s="18">
        <v>52</v>
      </c>
      <c r="K130" s="18">
        <v>206</v>
      </c>
      <c r="L130" s="18">
        <v>-51.1</v>
      </c>
      <c r="M130" s="18">
        <v>191.4</v>
      </c>
    </row>
    <row r="131" spans="1:13" x14ac:dyDescent="0.25">
      <c r="A131" s="68"/>
      <c r="B131" s="19" t="s">
        <v>131</v>
      </c>
      <c r="C131" s="20" t="s">
        <v>132</v>
      </c>
      <c r="D131" s="18">
        <v>100</v>
      </c>
      <c r="E131" s="18">
        <v>64</v>
      </c>
      <c r="F131" s="18">
        <v>0</v>
      </c>
      <c r="G131" s="18">
        <v>0</v>
      </c>
      <c r="H131" s="18">
        <v>1</v>
      </c>
      <c r="I131" s="18">
        <v>64</v>
      </c>
      <c r="J131" s="18">
        <v>1</v>
      </c>
      <c r="K131" s="18">
        <v>64</v>
      </c>
      <c r="L131" s="18">
        <v>-32.299999999999997</v>
      </c>
      <c r="M131" s="18">
        <v>137.9</v>
      </c>
    </row>
    <row r="132" spans="1:13" x14ac:dyDescent="0.25">
      <c r="A132" s="68"/>
      <c r="B132" s="19" t="s">
        <v>131</v>
      </c>
      <c r="C132" s="20" t="s">
        <v>132</v>
      </c>
      <c r="D132" s="18">
        <v>100</v>
      </c>
      <c r="E132" s="18">
        <v>83</v>
      </c>
      <c r="F132" s="18">
        <v>0</v>
      </c>
      <c r="G132" s="18">
        <v>0</v>
      </c>
      <c r="H132" s="18">
        <v>1</v>
      </c>
      <c r="I132" s="18">
        <v>83</v>
      </c>
      <c r="J132" s="18">
        <v>1</v>
      </c>
      <c r="K132" s="18">
        <v>83</v>
      </c>
      <c r="L132" s="18">
        <v>-41.6</v>
      </c>
      <c r="M132" s="18">
        <v>168.7</v>
      </c>
    </row>
    <row r="133" spans="1:13" x14ac:dyDescent="0.25">
      <c r="A133" s="68"/>
      <c r="B133" s="19" t="s">
        <v>131</v>
      </c>
      <c r="C133" s="20" t="s">
        <v>132</v>
      </c>
      <c r="D133" s="18">
        <v>100</v>
      </c>
      <c r="E133" s="18">
        <v>65</v>
      </c>
      <c r="F133" s="18">
        <v>0</v>
      </c>
      <c r="G133" s="18">
        <v>0</v>
      </c>
      <c r="H133" s="18">
        <v>1</v>
      </c>
      <c r="I133" s="18">
        <v>65</v>
      </c>
      <c r="J133" s="18">
        <v>1</v>
      </c>
      <c r="K133" s="18">
        <v>65</v>
      </c>
      <c r="L133" s="18">
        <v>-31.4</v>
      </c>
      <c r="M133" s="18">
        <v>134.80000000000001</v>
      </c>
    </row>
    <row r="134" spans="1:13" x14ac:dyDescent="0.25">
      <c r="A134" s="68"/>
      <c r="B134" s="19" t="s">
        <v>131</v>
      </c>
      <c r="C134" s="20" t="s">
        <v>132</v>
      </c>
      <c r="D134" s="18">
        <v>100</v>
      </c>
      <c r="E134" s="18">
        <v>434</v>
      </c>
      <c r="F134" s="18">
        <v>0</v>
      </c>
      <c r="G134" s="18">
        <v>0</v>
      </c>
      <c r="H134" s="18">
        <v>1</v>
      </c>
      <c r="I134" s="18">
        <v>434</v>
      </c>
      <c r="J134" s="18">
        <v>1</v>
      </c>
      <c r="K134" s="18">
        <v>434</v>
      </c>
      <c r="L134" s="18">
        <v>-247.3</v>
      </c>
      <c r="M134" s="18">
        <v>855.1</v>
      </c>
    </row>
    <row r="135" spans="1:13" x14ac:dyDescent="0.25">
      <c r="A135" s="68"/>
      <c r="B135" s="19" t="s">
        <v>131</v>
      </c>
      <c r="C135" s="20" t="s">
        <v>132</v>
      </c>
      <c r="D135" s="18">
        <v>100</v>
      </c>
      <c r="E135" s="18">
        <v>198</v>
      </c>
      <c r="F135" s="18">
        <v>0</v>
      </c>
      <c r="G135" s="18">
        <v>0</v>
      </c>
      <c r="H135" s="18">
        <v>1</v>
      </c>
      <c r="I135" s="18">
        <v>198</v>
      </c>
      <c r="J135" s="18">
        <v>1</v>
      </c>
      <c r="K135" s="18">
        <v>198</v>
      </c>
      <c r="L135" s="18">
        <v>-110.6</v>
      </c>
      <c r="M135" s="18">
        <v>399.4</v>
      </c>
    </row>
    <row r="136" spans="1:13" x14ac:dyDescent="0.25">
      <c r="A136" s="68"/>
      <c r="B136" s="19" t="s">
        <v>131</v>
      </c>
      <c r="C136" s="20" t="s">
        <v>132</v>
      </c>
      <c r="D136" s="18">
        <v>99.5</v>
      </c>
      <c r="E136" s="18">
        <v>218</v>
      </c>
      <c r="F136" s="18">
        <v>1</v>
      </c>
      <c r="G136" s="18">
        <v>0</v>
      </c>
      <c r="H136" s="18">
        <v>10</v>
      </c>
      <c r="I136" s="18">
        <v>227</v>
      </c>
      <c r="J136" s="18">
        <v>503</v>
      </c>
      <c r="K136" s="18">
        <v>720</v>
      </c>
      <c r="L136" s="18">
        <v>-118.4</v>
      </c>
      <c r="M136" s="18">
        <v>425.6</v>
      </c>
    </row>
    <row r="137" spans="1:13" x14ac:dyDescent="0.25">
      <c r="A137" s="68"/>
      <c r="B137" s="19" t="s">
        <v>152</v>
      </c>
      <c r="C137" s="20" t="s">
        <v>153</v>
      </c>
      <c r="D137" s="18">
        <v>54.6</v>
      </c>
      <c r="E137" s="18">
        <v>284</v>
      </c>
      <c r="F137" s="18">
        <v>103</v>
      </c>
      <c r="G137" s="18">
        <v>8</v>
      </c>
      <c r="H137" s="18">
        <v>2</v>
      </c>
      <c r="I137" s="18">
        <v>262</v>
      </c>
      <c r="J137" s="18">
        <v>52</v>
      </c>
      <c r="K137" s="18">
        <v>332</v>
      </c>
      <c r="L137" s="18">
        <v>-79.900000000000006</v>
      </c>
      <c r="M137" s="18">
        <v>287.3</v>
      </c>
    </row>
  </sheetData>
  <mergeCells count="20">
    <mergeCell ref="A109:A112"/>
    <mergeCell ref="A113:A116"/>
    <mergeCell ref="A117:A128"/>
    <mergeCell ref="A129:A137"/>
    <mergeCell ref="A104:A108"/>
    <mergeCell ref="A1:AG1"/>
    <mergeCell ref="A79:A90"/>
    <mergeCell ref="A91:A95"/>
    <mergeCell ref="A96:A99"/>
    <mergeCell ref="A100:A103"/>
    <mergeCell ref="A24:A34"/>
    <mergeCell ref="A35:A45"/>
    <mergeCell ref="A46:A56"/>
    <mergeCell ref="A57:A66"/>
    <mergeCell ref="A67:A78"/>
    <mergeCell ref="R14:AG14"/>
    <mergeCell ref="O3:Q3"/>
    <mergeCell ref="R4:AG4"/>
    <mergeCell ref="A3:A10"/>
    <mergeCell ref="A11:A23"/>
  </mergeCells>
  <phoneticPr fontId="5" type="noConversion"/>
  <conditionalFormatting sqref="O5:Q13">
    <cfRule type="cellIs" dxfId="0" priority="3" operator="lessThan">
      <formula>0.0499999999999999</formula>
    </cfRule>
  </conditionalFormatting>
  <conditionalFormatting sqref="R15:AG22">
    <cfRule type="colorScale" priority="1">
      <colorScale>
        <cfvo type="num" val="0"/>
        <cfvo type="num" val="1"/>
        <cfvo type="max"/>
        <color theme="1"/>
        <color theme="4" tint="0.79998168889431442"/>
        <color rgb="FF00B0F0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E62B-5C87-4533-9554-01C665B32221}">
  <dimension ref="A1:N80"/>
  <sheetViews>
    <sheetView zoomScale="70" zoomScaleNormal="70" workbookViewId="0">
      <selection activeCell="H40" sqref="H40"/>
    </sheetView>
  </sheetViews>
  <sheetFormatPr defaultColWidth="9.140625" defaultRowHeight="15.75" x14ac:dyDescent="0.25"/>
  <cols>
    <col min="1" max="1" width="10" style="2" customWidth="1"/>
    <col min="2" max="2" width="18.140625" style="2" bestFit="1" customWidth="1"/>
    <col min="3" max="11" width="18.42578125" style="2" bestFit="1" customWidth="1"/>
    <col min="12" max="12" width="23.42578125" style="2" bestFit="1" customWidth="1"/>
    <col min="13" max="13" width="18.85546875" style="2" bestFit="1" customWidth="1"/>
    <col min="14" max="14" width="20.85546875" style="2" bestFit="1" customWidth="1"/>
    <col min="15" max="16384" width="9.140625" style="2"/>
  </cols>
  <sheetData>
    <row r="1" spans="1:14" x14ac:dyDescent="0.25">
      <c r="A1" s="1" t="s">
        <v>162</v>
      </c>
    </row>
    <row r="2" spans="1:14" x14ac:dyDescent="0.25">
      <c r="A2" s="1" t="s">
        <v>163</v>
      </c>
    </row>
    <row r="3" spans="1:14" x14ac:dyDescent="0.25">
      <c r="A3" s="5" t="s">
        <v>164</v>
      </c>
      <c r="B3" s="5" t="s">
        <v>105</v>
      </c>
      <c r="C3" s="5" t="s">
        <v>111</v>
      </c>
      <c r="D3" s="5" t="s">
        <v>112</v>
      </c>
      <c r="E3" s="5" t="s">
        <v>110</v>
      </c>
      <c r="F3" s="5" t="s">
        <v>114</v>
      </c>
      <c r="G3" s="5" t="s">
        <v>113</v>
      </c>
      <c r="H3" s="5" t="s">
        <v>115</v>
      </c>
      <c r="I3" s="5" t="s">
        <v>116</v>
      </c>
      <c r="J3" s="5" t="s">
        <v>165</v>
      </c>
      <c r="K3" s="5" t="s">
        <v>166</v>
      </c>
      <c r="L3" s="5" t="s">
        <v>167</v>
      </c>
      <c r="M3" s="5" t="s">
        <v>168</v>
      </c>
      <c r="N3" s="5" t="s">
        <v>169</v>
      </c>
    </row>
    <row r="4" spans="1:14" x14ac:dyDescent="0.25">
      <c r="A4" s="3">
        <v>0</v>
      </c>
      <c r="B4" s="4">
        <v>5.8964499999999997</v>
      </c>
      <c r="C4" s="4">
        <v>5.9309500000000002</v>
      </c>
      <c r="D4" s="4">
        <v>5.6670300000000005</v>
      </c>
      <c r="E4" s="4">
        <v>5.7668049999999997</v>
      </c>
      <c r="F4" s="4">
        <v>5.6666249999999998</v>
      </c>
      <c r="G4" s="4">
        <v>5.8662849999999995</v>
      </c>
      <c r="H4" s="4">
        <v>5.7500799999999996</v>
      </c>
      <c r="I4" s="4">
        <v>5.76248</v>
      </c>
      <c r="J4" s="4">
        <v>5.7651599999999998</v>
      </c>
      <c r="K4" s="4">
        <v>5.8879650000000003</v>
      </c>
      <c r="L4" s="4">
        <v>5.8183050000000005</v>
      </c>
      <c r="M4" s="4">
        <v>5.7275499999999999</v>
      </c>
      <c r="N4" s="4">
        <v>5.7311949999999996</v>
      </c>
    </row>
    <row r="5" spans="1:14" x14ac:dyDescent="0.25">
      <c r="A5" s="3">
        <v>1</v>
      </c>
      <c r="B5" s="4">
        <v>5.7326800000000002</v>
      </c>
      <c r="C5" s="4">
        <v>5.7510050000000001</v>
      </c>
      <c r="D5" s="4">
        <v>5.5251549999999998</v>
      </c>
      <c r="E5" s="4">
        <v>5.7080900000000003</v>
      </c>
      <c r="F5" s="4">
        <v>5.6059350000000006</v>
      </c>
      <c r="G5" s="4">
        <v>5.7431650000000003</v>
      </c>
      <c r="H5" s="4">
        <v>5.67624</v>
      </c>
      <c r="I5" s="4">
        <v>5.6348849999999997</v>
      </c>
      <c r="J5" s="4">
        <v>5.6644500000000004</v>
      </c>
      <c r="K5" s="4">
        <v>5.779725</v>
      </c>
      <c r="L5" s="4">
        <v>5.730105</v>
      </c>
      <c r="M5" s="4">
        <v>5.682105</v>
      </c>
      <c r="N5" s="4">
        <v>5.6495899999999999</v>
      </c>
    </row>
    <row r="6" spans="1:14" x14ac:dyDescent="0.25">
      <c r="A6" s="3">
        <v>2</v>
      </c>
      <c r="B6" s="4">
        <v>5.6745000000000001</v>
      </c>
      <c r="C6" s="4">
        <v>5.6491150000000001</v>
      </c>
      <c r="D6" s="4">
        <v>5.4351199999999995</v>
      </c>
      <c r="E6" s="4">
        <v>5.6583000000000006</v>
      </c>
      <c r="F6" s="4">
        <v>5.5372500000000002</v>
      </c>
      <c r="G6" s="4">
        <v>5.67178</v>
      </c>
      <c r="H6" s="4">
        <v>5.618385</v>
      </c>
      <c r="I6" s="4">
        <v>5.5584150000000001</v>
      </c>
      <c r="J6" s="4">
        <v>5.5032250000000005</v>
      </c>
      <c r="K6" s="4">
        <v>5.6251449999999998</v>
      </c>
      <c r="L6" s="4">
        <v>5.6835249999999995</v>
      </c>
      <c r="M6" s="4">
        <v>5.6402599999999996</v>
      </c>
      <c r="N6" s="4">
        <v>5.6401699999999995</v>
      </c>
    </row>
    <row r="7" spans="1:14" x14ac:dyDescent="0.25">
      <c r="A7" s="3">
        <v>3</v>
      </c>
      <c r="B7" s="4">
        <v>5.5726100000000001</v>
      </c>
      <c r="C7" s="4">
        <v>5.5157400000000001</v>
      </c>
      <c r="D7" s="4">
        <v>5.2898999999999994</v>
      </c>
      <c r="E7" s="4">
        <v>5.57904</v>
      </c>
      <c r="F7" s="4">
        <v>5.4266899999999998</v>
      </c>
      <c r="G7" s="4">
        <v>5.5608900000000006</v>
      </c>
      <c r="H7" s="4">
        <v>5.5332949999999999</v>
      </c>
      <c r="I7" s="4">
        <v>5.4221500000000002</v>
      </c>
      <c r="J7" s="4">
        <v>5.1385249999999996</v>
      </c>
      <c r="K7" s="4">
        <v>5.2454850000000004</v>
      </c>
      <c r="L7" s="4">
        <v>5.6179249999999996</v>
      </c>
      <c r="M7" s="4">
        <v>5.5813249999999996</v>
      </c>
      <c r="N7" s="4">
        <v>5.6321200000000005</v>
      </c>
    </row>
    <row r="8" spans="1:14" x14ac:dyDescent="0.25">
      <c r="A8" s="3">
        <v>4</v>
      </c>
      <c r="B8" s="4">
        <v>5.4090400000000001</v>
      </c>
      <c r="C8" s="4">
        <v>5.2872000000000003</v>
      </c>
      <c r="D8" s="4">
        <v>5.0855350000000001</v>
      </c>
      <c r="E8" s="4">
        <v>5.4421800000000005</v>
      </c>
      <c r="F8" s="4">
        <v>5.2497600000000002</v>
      </c>
      <c r="G8" s="4">
        <v>5.3866049999999994</v>
      </c>
      <c r="H8" s="4">
        <v>5.3967150000000004</v>
      </c>
      <c r="I8" s="4">
        <v>5.1988500000000002</v>
      </c>
      <c r="J8" s="4">
        <v>4.707185</v>
      </c>
      <c r="K8" s="4">
        <v>4.7592699999999999</v>
      </c>
      <c r="L8" s="4">
        <v>5.5156049999999999</v>
      </c>
      <c r="M8" s="4">
        <v>5.4970949999999998</v>
      </c>
      <c r="N8" s="4">
        <v>5.6233249999999995</v>
      </c>
    </row>
    <row r="9" spans="1:14" x14ac:dyDescent="0.25">
      <c r="A9" s="3">
        <v>5</v>
      </c>
      <c r="B9" s="4">
        <v>5.1895300000000004</v>
      </c>
      <c r="C9" s="4">
        <v>4.9631100000000004</v>
      </c>
      <c r="D9" s="4">
        <v>4.8544350000000005</v>
      </c>
      <c r="E9" s="4">
        <v>5.2269500000000004</v>
      </c>
      <c r="F9" s="4">
        <v>5.0050400000000002</v>
      </c>
      <c r="G9" s="4">
        <v>5.1498749999999998</v>
      </c>
      <c r="H9" s="4">
        <v>5.2041050000000002</v>
      </c>
      <c r="I9" s="4">
        <v>4.9190249999999995</v>
      </c>
      <c r="J9" s="4">
        <v>4.4077149999999996</v>
      </c>
      <c r="K9" s="4">
        <v>4.4183950000000003</v>
      </c>
      <c r="L9" s="4">
        <v>5.3691999999999993</v>
      </c>
      <c r="M9" s="4">
        <v>5.3819299999999997</v>
      </c>
      <c r="N9" s="4">
        <v>5.6124150000000004</v>
      </c>
    </row>
    <row r="10" spans="1:14" x14ac:dyDescent="0.25">
      <c r="A10" s="3">
        <v>6</v>
      </c>
      <c r="B10" s="4">
        <v>4.9521699999999997</v>
      </c>
      <c r="C10" s="4">
        <v>4.6310900000000004</v>
      </c>
      <c r="D10" s="4">
        <v>4.6312899999999999</v>
      </c>
      <c r="E10" s="4">
        <v>4.9494749999999996</v>
      </c>
      <c r="F10" s="4">
        <v>4.7324849999999996</v>
      </c>
      <c r="G10" s="4">
        <v>4.8741699999999994</v>
      </c>
      <c r="H10" s="4">
        <v>4.9745150000000002</v>
      </c>
      <c r="I10" s="4">
        <v>4.6281350000000003</v>
      </c>
      <c r="J10" s="4">
        <v>4.2539250000000006</v>
      </c>
      <c r="K10" s="4">
        <v>4.2552050000000001</v>
      </c>
      <c r="L10" s="4">
        <v>5.1847649999999996</v>
      </c>
      <c r="M10" s="4">
        <v>5.2396200000000004</v>
      </c>
      <c r="N10" s="4">
        <v>5.59985</v>
      </c>
    </row>
    <row r="11" spans="1:14" x14ac:dyDescent="0.25">
      <c r="A11" s="3">
        <v>7</v>
      </c>
      <c r="B11" s="4">
        <v>4.7346599999999999</v>
      </c>
      <c r="C11" s="4">
        <v>4.3683200000000006</v>
      </c>
      <c r="D11" s="4">
        <v>4.4374699999999994</v>
      </c>
      <c r="E11" s="4">
        <v>4.6705699999999997</v>
      </c>
      <c r="F11" s="4">
        <v>4.4839350000000007</v>
      </c>
      <c r="G11" s="4">
        <v>4.6231299999999997</v>
      </c>
      <c r="H11" s="4">
        <v>4.7392250000000002</v>
      </c>
      <c r="I11" s="4">
        <v>4.3861150000000002</v>
      </c>
      <c r="J11" s="4">
        <v>4.1879949999999999</v>
      </c>
      <c r="K11" s="4">
        <v>4.2042950000000001</v>
      </c>
      <c r="L11" s="4">
        <v>4.9786450000000002</v>
      </c>
      <c r="M11" s="4">
        <v>5.0844249999999995</v>
      </c>
      <c r="N11" s="4">
        <v>5.5863100000000001</v>
      </c>
    </row>
    <row r="12" spans="1:14" x14ac:dyDescent="0.25">
      <c r="A12" s="3">
        <v>8</v>
      </c>
      <c r="B12" s="4">
        <v>4.5485100000000003</v>
      </c>
      <c r="C12" s="4">
        <v>4.1875600000000004</v>
      </c>
      <c r="D12" s="4">
        <v>4.2815899999999996</v>
      </c>
      <c r="E12" s="4">
        <v>4.4356450000000001</v>
      </c>
      <c r="F12" s="4">
        <v>4.2960200000000004</v>
      </c>
      <c r="G12" s="4">
        <v>4.4186800000000002</v>
      </c>
      <c r="H12" s="4">
        <v>4.5205350000000006</v>
      </c>
      <c r="I12" s="4">
        <v>4.2056050000000003</v>
      </c>
      <c r="J12" s="4">
        <v>4.142385</v>
      </c>
      <c r="K12" s="4">
        <v>4.1525549999999996</v>
      </c>
      <c r="L12" s="4">
        <v>4.7742500000000003</v>
      </c>
      <c r="M12" s="4">
        <v>4.93032</v>
      </c>
      <c r="N12" s="4">
        <v>5.5696849999999998</v>
      </c>
    </row>
    <row r="13" spans="1:14" x14ac:dyDescent="0.25">
      <c r="A13" s="3">
        <v>9</v>
      </c>
      <c r="B13" s="4">
        <v>4.3926299999999996</v>
      </c>
      <c r="C13" s="4">
        <v>4.0657100000000002</v>
      </c>
      <c r="D13" s="4">
        <v>4.1611849999999997</v>
      </c>
      <c r="E13" s="4">
        <v>4.2613699999999994</v>
      </c>
      <c r="F13" s="4">
        <v>4.1606299999999994</v>
      </c>
      <c r="G13" s="4">
        <v>4.2622450000000001</v>
      </c>
      <c r="H13" s="4">
        <v>4.3373650000000001</v>
      </c>
      <c r="I13" s="4">
        <v>4.0821749999999994</v>
      </c>
      <c r="J13" s="4">
        <v>4.09138</v>
      </c>
      <c r="K13" s="4">
        <v>4.1042199999999998</v>
      </c>
      <c r="L13" s="4">
        <v>4.5888650000000002</v>
      </c>
      <c r="M13" s="4">
        <v>4.7885900000000001</v>
      </c>
      <c r="N13" s="4">
        <v>5.5507150000000003</v>
      </c>
    </row>
    <row r="14" spans="1:14" x14ac:dyDescent="0.25">
      <c r="A14" s="3">
        <v>10</v>
      </c>
      <c r="B14" s="4">
        <v>4.2681800000000001</v>
      </c>
      <c r="C14" s="4">
        <v>3.980915</v>
      </c>
      <c r="D14" s="4">
        <v>4.0677500000000002</v>
      </c>
      <c r="E14" s="4">
        <v>4.1341400000000004</v>
      </c>
      <c r="F14" s="4">
        <v>4.061655</v>
      </c>
      <c r="G14" s="4">
        <v>4.1452299999999997</v>
      </c>
      <c r="H14" s="4">
        <v>4.1932200000000002</v>
      </c>
      <c r="I14" s="4">
        <v>3.9942950000000002</v>
      </c>
      <c r="J14" s="4">
        <v>4.0468000000000002</v>
      </c>
      <c r="K14" s="4">
        <v>4.0620250000000002</v>
      </c>
      <c r="L14" s="4">
        <v>4.4356150000000003</v>
      </c>
      <c r="M14" s="4">
        <v>4.6596449999999994</v>
      </c>
      <c r="N14" s="4">
        <v>5.5282199999999992</v>
      </c>
    </row>
    <row r="15" spans="1:14" x14ac:dyDescent="0.25">
      <c r="A15" s="3">
        <v>11</v>
      </c>
      <c r="B15" s="4">
        <v>4.1714799999999999</v>
      </c>
      <c r="C15" s="4">
        <v>3.9193500000000001</v>
      </c>
      <c r="D15" s="4">
        <v>3.9959350000000002</v>
      </c>
      <c r="E15" s="4">
        <v>4.0394350000000001</v>
      </c>
      <c r="F15" s="4">
        <v>3.9876100000000001</v>
      </c>
      <c r="G15" s="4">
        <v>4.0570000000000004</v>
      </c>
      <c r="H15" s="4">
        <v>4.0794499999999996</v>
      </c>
      <c r="I15" s="4">
        <v>3.9296199999999999</v>
      </c>
      <c r="J15" s="4">
        <v>4.0078949999999995</v>
      </c>
      <c r="K15" s="4">
        <v>4.0255650000000003</v>
      </c>
      <c r="L15" s="4">
        <v>4.315385</v>
      </c>
      <c r="M15" s="4">
        <v>4.5402500000000003</v>
      </c>
      <c r="N15" s="4">
        <v>5.5008549999999996</v>
      </c>
    </row>
    <row r="16" spans="1:14" x14ac:dyDescent="0.25">
      <c r="A16" s="3">
        <v>12</v>
      </c>
      <c r="B16" s="4">
        <v>4.0948599999999997</v>
      </c>
      <c r="C16" s="4">
        <v>3.8712</v>
      </c>
      <c r="D16" s="4">
        <v>3.9400750000000002</v>
      </c>
      <c r="E16" s="4">
        <v>3.9665600000000003</v>
      </c>
      <c r="F16" s="4">
        <v>3.92936</v>
      </c>
      <c r="G16" s="4">
        <v>3.9887350000000001</v>
      </c>
      <c r="H16" s="4">
        <v>3.9894750000000001</v>
      </c>
      <c r="I16" s="4">
        <v>3.8774899999999999</v>
      </c>
      <c r="J16" s="4">
        <v>3.9752650000000003</v>
      </c>
      <c r="K16" s="4">
        <v>3.9935299999999998</v>
      </c>
      <c r="L16" s="4">
        <v>4.2233549999999997</v>
      </c>
      <c r="M16" s="4">
        <v>4.4337900000000001</v>
      </c>
      <c r="N16" s="4">
        <v>5.4672450000000001</v>
      </c>
    </row>
    <row r="17" spans="1:14" x14ac:dyDescent="0.25">
      <c r="A17" s="3">
        <v>13</v>
      </c>
      <c r="B17" s="4">
        <v>4.0347400000000002</v>
      </c>
      <c r="C17" s="4">
        <v>3.8322349999999998</v>
      </c>
      <c r="D17" s="4">
        <v>3.8963450000000002</v>
      </c>
      <c r="E17" s="4">
        <v>3.9080500000000002</v>
      </c>
      <c r="F17" s="4">
        <v>3.8811999999999998</v>
      </c>
      <c r="G17" s="4">
        <v>3.9355799999999999</v>
      </c>
      <c r="H17" s="4">
        <v>3.91764</v>
      </c>
      <c r="I17" s="4">
        <v>3.8353650000000004</v>
      </c>
      <c r="J17" s="4">
        <v>3.9458450000000003</v>
      </c>
      <c r="K17" s="4">
        <v>3.9646150000000002</v>
      </c>
      <c r="L17" s="4">
        <v>4.15062</v>
      </c>
      <c r="M17" s="4">
        <v>4.3410799999999998</v>
      </c>
      <c r="N17" s="4">
        <v>5.4267099999999999</v>
      </c>
    </row>
    <row r="18" spans="1:14" x14ac:dyDescent="0.25">
      <c r="A18" s="3">
        <v>14</v>
      </c>
      <c r="B18" s="4">
        <v>3.98509</v>
      </c>
      <c r="C18" s="4">
        <v>3.7992599999999999</v>
      </c>
      <c r="D18" s="4">
        <v>3.8592849999999999</v>
      </c>
      <c r="E18" s="4">
        <v>3.8603049999999999</v>
      </c>
      <c r="F18" s="4">
        <v>3.8403700000000001</v>
      </c>
      <c r="G18" s="4">
        <v>3.8935849999999999</v>
      </c>
      <c r="H18" s="4">
        <v>3.8582350000000001</v>
      </c>
      <c r="I18" s="4">
        <v>3.7979250000000002</v>
      </c>
      <c r="J18" s="4">
        <v>3.919565</v>
      </c>
      <c r="K18" s="4">
        <v>3.9397450000000003</v>
      </c>
      <c r="L18" s="4">
        <v>4.0911249999999999</v>
      </c>
      <c r="M18" s="4">
        <v>4.2654100000000001</v>
      </c>
      <c r="N18" s="4">
        <v>5.37751</v>
      </c>
    </row>
    <row r="19" spans="1:14" x14ac:dyDescent="0.25">
      <c r="A19" s="3">
        <v>15</v>
      </c>
      <c r="B19" s="4">
        <v>3.9445100000000002</v>
      </c>
      <c r="C19" s="4">
        <v>3.7714100000000004</v>
      </c>
      <c r="D19" s="4">
        <v>3.829005</v>
      </c>
      <c r="E19" s="4">
        <v>3.8191350000000002</v>
      </c>
      <c r="F19" s="4">
        <v>3.8063199999999999</v>
      </c>
      <c r="G19" s="4">
        <v>3.8599100000000002</v>
      </c>
      <c r="H19" s="4">
        <v>3.8092499999999996</v>
      </c>
      <c r="I19" s="4">
        <v>3.771725</v>
      </c>
      <c r="J19" s="4">
        <v>3.8971650000000002</v>
      </c>
      <c r="K19" s="4">
        <v>3.916725</v>
      </c>
      <c r="L19" s="4">
        <v>4.0422500000000001</v>
      </c>
      <c r="M19" s="4">
        <v>4.2047299999999996</v>
      </c>
      <c r="N19" s="4">
        <v>5.3184449999999996</v>
      </c>
    </row>
    <row r="20" spans="1:14" x14ac:dyDescent="0.25">
      <c r="A20" s="3">
        <v>16</v>
      </c>
      <c r="B20" s="4">
        <v>3.9087399999999999</v>
      </c>
      <c r="C20" s="4">
        <v>3.7502599999999999</v>
      </c>
      <c r="D20" s="4">
        <v>3.804535</v>
      </c>
      <c r="E20" s="4">
        <v>3.7840449999999999</v>
      </c>
      <c r="F20" s="4">
        <v>3.7766299999999999</v>
      </c>
      <c r="G20" s="4">
        <v>3.8326099999999999</v>
      </c>
      <c r="H20" s="4">
        <v>3.7684150000000001</v>
      </c>
      <c r="I20" s="4">
        <v>3.7525900000000001</v>
      </c>
      <c r="J20" s="4">
        <v>3.876055</v>
      </c>
      <c r="K20" s="4">
        <v>3.8961100000000002</v>
      </c>
      <c r="L20" s="4">
        <v>4.0014199999999995</v>
      </c>
      <c r="M20" s="4">
        <v>4.15733</v>
      </c>
      <c r="N20" s="4">
        <v>5.2502550000000001</v>
      </c>
    </row>
    <row r="21" spans="1:14" x14ac:dyDescent="0.25">
      <c r="A21" s="3">
        <v>17</v>
      </c>
      <c r="B21" s="4">
        <v>3.8784200000000002</v>
      </c>
      <c r="C21" s="4">
        <v>3.7383649999999999</v>
      </c>
      <c r="D21" s="4">
        <v>3.7853050000000001</v>
      </c>
      <c r="E21" s="4">
        <v>3.7529700000000004</v>
      </c>
      <c r="F21" s="4">
        <v>3.7540899999999997</v>
      </c>
      <c r="G21" s="4">
        <v>3.8101000000000003</v>
      </c>
      <c r="H21" s="4">
        <v>3.7338199999999997</v>
      </c>
      <c r="I21" s="4">
        <v>3.7411899999999996</v>
      </c>
      <c r="J21" s="4">
        <v>3.8566199999999999</v>
      </c>
      <c r="K21" s="4">
        <v>3.8771100000000001</v>
      </c>
      <c r="L21" s="4">
        <v>3.9657499999999999</v>
      </c>
      <c r="M21" s="4">
        <v>4.1189900000000002</v>
      </c>
      <c r="N21" s="4">
        <v>5.1705500000000004</v>
      </c>
    </row>
    <row r="22" spans="1:14" x14ac:dyDescent="0.25">
      <c r="A22" s="3">
        <v>18</v>
      </c>
      <c r="B22" s="4">
        <v>3.8514699999999999</v>
      </c>
      <c r="C22" s="4">
        <v>3.741965</v>
      </c>
      <c r="D22" s="4">
        <v>3.7720799999999999</v>
      </c>
      <c r="E22" s="4">
        <v>3.7253350000000003</v>
      </c>
      <c r="F22" s="4">
        <v>3.742845</v>
      </c>
      <c r="G22" s="4">
        <v>3.7912499999999998</v>
      </c>
      <c r="H22" s="4">
        <v>3.7037649999999998</v>
      </c>
      <c r="I22" s="4">
        <v>3.7371949999999998</v>
      </c>
      <c r="J22" s="4">
        <v>3.8398500000000002</v>
      </c>
      <c r="K22" s="4">
        <v>3.8601650000000003</v>
      </c>
      <c r="L22" s="4">
        <v>3.934685</v>
      </c>
      <c r="M22" s="4">
        <v>4.0849600000000006</v>
      </c>
      <c r="N22" s="4">
        <v>5.0825500000000003</v>
      </c>
    </row>
    <row r="23" spans="1:14" x14ac:dyDescent="0.25">
      <c r="A23" s="3">
        <v>19</v>
      </c>
      <c r="B23" s="4">
        <v>3.8281800000000001</v>
      </c>
      <c r="C23" s="4">
        <v>3.7468650000000001</v>
      </c>
      <c r="D23" s="4">
        <v>3.7671250000000001</v>
      </c>
      <c r="E23" s="4">
        <v>3.7021649999999999</v>
      </c>
      <c r="F23" s="4">
        <v>3.7382949999999999</v>
      </c>
      <c r="G23" s="4">
        <v>3.7751950000000001</v>
      </c>
      <c r="H23" s="4">
        <v>3.680825</v>
      </c>
      <c r="I23" s="4">
        <v>3.7368449999999998</v>
      </c>
      <c r="J23" s="4">
        <v>3.8241100000000001</v>
      </c>
      <c r="K23" s="4">
        <v>3.844665</v>
      </c>
      <c r="L23" s="4">
        <v>3.9083199999999998</v>
      </c>
      <c r="M23" s="4">
        <v>4.0510149999999996</v>
      </c>
      <c r="N23" s="4">
        <v>4.9904150000000005</v>
      </c>
    </row>
    <row r="24" spans="1:14" x14ac:dyDescent="0.25">
      <c r="A24" s="3">
        <v>20</v>
      </c>
      <c r="B24" s="4">
        <v>3.8065600000000002</v>
      </c>
      <c r="C24" s="4">
        <v>3.751995</v>
      </c>
      <c r="D24" s="4">
        <v>3.7631350000000001</v>
      </c>
      <c r="E24" s="4">
        <v>3.6893799999999999</v>
      </c>
      <c r="F24" s="4">
        <v>3.73455</v>
      </c>
      <c r="G24" s="4">
        <v>3.7621549999999999</v>
      </c>
      <c r="H24" s="4">
        <v>3.6738749999999998</v>
      </c>
      <c r="I24" s="4">
        <v>3.7369849999999998</v>
      </c>
      <c r="J24" s="4">
        <v>3.8097399999999997</v>
      </c>
      <c r="K24" s="4">
        <v>3.8306800000000001</v>
      </c>
      <c r="L24" s="4">
        <v>3.8837250000000001</v>
      </c>
      <c r="M24" s="4">
        <v>4.0229350000000004</v>
      </c>
      <c r="N24" s="4">
        <v>4.8949300000000004</v>
      </c>
    </row>
    <row r="25" spans="1:14" x14ac:dyDescent="0.25">
      <c r="A25" s="3">
        <v>21</v>
      </c>
      <c r="B25" s="4">
        <v>3.7875200000000002</v>
      </c>
      <c r="C25" s="4">
        <v>3.7560000000000002</v>
      </c>
      <c r="D25" s="4">
        <v>3.7665649999999999</v>
      </c>
      <c r="E25" s="4">
        <v>3.6876549999999999</v>
      </c>
      <c r="F25" s="4">
        <v>3.7314350000000003</v>
      </c>
      <c r="G25" s="4">
        <v>3.7517800000000001</v>
      </c>
      <c r="H25" s="4">
        <v>3.6740399999999998</v>
      </c>
      <c r="I25" s="4">
        <v>3.7377750000000001</v>
      </c>
      <c r="J25" s="4">
        <v>3.7974549999999998</v>
      </c>
      <c r="K25" s="4">
        <v>3.8171549999999996</v>
      </c>
      <c r="L25" s="4">
        <v>3.8639900000000003</v>
      </c>
      <c r="M25" s="4">
        <v>4.0023</v>
      </c>
      <c r="N25" s="4">
        <v>4.8029600000000006</v>
      </c>
    </row>
    <row r="26" spans="1:14" x14ac:dyDescent="0.25">
      <c r="A26" s="3">
        <v>22</v>
      </c>
      <c r="B26" s="4">
        <v>3.77014</v>
      </c>
      <c r="C26" s="4">
        <v>3.7600150000000001</v>
      </c>
      <c r="D26" s="4">
        <v>3.7721150000000003</v>
      </c>
      <c r="E26" s="4">
        <v>3.6878500000000001</v>
      </c>
      <c r="F26" s="4">
        <v>3.7288649999999999</v>
      </c>
      <c r="G26" s="4">
        <v>3.74309</v>
      </c>
      <c r="H26" s="4">
        <v>3.6745700000000001</v>
      </c>
      <c r="I26" s="4">
        <v>3.7387649999999999</v>
      </c>
      <c r="J26" s="4">
        <v>3.7853050000000001</v>
      </c>
      <c r="K26" s="4">
        <v>3.8054000000000001</v>
      </c>
      <c r="L26" s="4">
        <v>3.84483</v>
      </c>
      <c r="M26" s="4">
        <v>3.98536</v>
      </c>
      <c r="N26" s="4">
        <v>4.7149000000000001</v>
      </c>
    </row>
    <row r="27" spans="1:14" x14ac:dyDescent="0.25">
      <c r="A27" s="3">
        <v>23</v>
      </c>
      <c r="B27" s="4">
        <v>3.7536499999999999</v>
      </c>
      <c r="C27" s="4">
        <v>3.7610900000000003</v>
      </c>
      <c r="D27" s="4">
        <v>3.77556</v>
      </c>
      <c r="E27" s="4">
        <v>3.6869300000000003</v>
      </c>
      <c r="F27" s="4">
        <v>3.7288649999999999</v>
      </c>
      <c r="G27" s="4">
        <v>3.7365900000000001</v>
      </c>
      <c r="H27" s="4">
        <v>3.6757600000000004</v>
      </c>
      <c r="I27" s="4">
        <v>3.7392349999999999</v>
      </c>
      <c r="J27" s="4">
        <v>3.7744200000000001</v>
      </c>
      <c r="K27" s="4">
        <v>3.7941500000000001</v>
      </c>
      <c r="L27" s="4">
        <v>3.828125</v>
      </c>
      <c r="M27" s="4">
        <v>3.9695799999999997</v>
      </c>
      <c r="N27" s="4">
        <v>4.6334350000000004</v>
      </c>
    </row>
    <row r="28" spans="1:14" x14ac:dyDescent="0.25">
      <c r="A28" s="3">
        <v>24</v>
      </c>
      <c r="B28" s="4">
        <v>3.7390300000000001</v>
      </c>
      <c r="C28" s="4">
        <v>3.7616499999999999</v>
      </c>
      <c r="D28" s="4">
        <v>3.776195</v>
      </c>
      <c r="E28" s="4">
        <v>3.6855599999999997</v>
      </c>
      <c r="F28" s="4">
        <v>3.7294200000000002</v>
      </c>
      <c r="G28" s="4">
        <v>3.7341800000000003</v>
      </c>
      <c r="H28" s="4">
        <v>3.676345</v>
      </c>
      <c r="I28" s="4">
        <v>3.7401849999999999</v>
      </c>
      <c r="J28" s="4">
        <v>3.76627</v>
      </c>
      <c r="K28" s="4">
        <v>3.7837800000000001</v>
      </c>
      <c r="L28" s="4">
        <v>3.8126249999999997</v>
      </c>
      <c r="M28" s="4">
        <v>3.9549250000000002</v>
      </c>
      <c r="N28" s="4">
        <v>4.5591999999999997</v>
      </c>
    </row>
    <row r="29" spans="1:14" x14ac:dyDescent="0.25">
      <c r="A29" s="3">
        <v>25</v>
      </c>
      <c r="B29" s="4" t="s">
        <v>170</v>
      </c>
      <c r="C29" s="4" t="s">
        <v>170</v>
      </c>
      <c r="D29" s="4" t="s">
        <v>170</v>
      </c>
      <c r="E29" s="4" t="s">
        <v>170</v>
      </c>
      <c r="F29" s="4" t="s">
        <v>170</v>
      </c>
      <c r="G29" s="4" t="s">
        <v>170</v>
      </c>
      <c r="H29" s="4" t="s">
        <v>170</v>
      </c>
      <c r="I29" s="4" t="s">
        <v>170</v>
      </c>
      <c r="J29" s="4" t="s">
        <v>170</v>
      </c>
      <c r="K29" s="4" t="s">
        <v>170</v>
      </c>
      <c r="L29" s="4" t="s">
        <v>170</v>
      </c>
      <c r="M29" s="4" t="s">
        <v>170</v>
      </c>
      <c r="N29" s="4">
        <v>4.55</v>
      </c>
    </row>
    <row r="30" spans="1:14" x14ac:dyDescent="0.25">
      <c r="A30" s="3">
        <v>26</v>
      </c>
      <c r="B30" s="4" t="s">
        <v>170</v>
      </c>
      <c r="C30" s="4" t="s">
        <v>170</v>
      </c>
      <c r="D30" s="4" t="s">
        <v>170</v>
      </c>
      <c r="E30" s="4" t="s">
        <v>170</v>
      </c>
      <c r="F30" s="4" t="s">
        <v>170</v>
      </c>
      <c r="G30" s="4" t="s">
        <v>170</v>
      </c>
      <c r="H30" s="4" t="s">
        <v>170</v>
      </c>
      <c r="I30" s="4" t="s">
        <v>170</v>
      </c>
      <c r="J30" s="4" t="s">
        <v>170</v>
      </c>
      <c r="K30" s="4" t="s">
        <v>170</v>
      </c>
      <c r="L30" s="4" t="s">
        <v>170</v>
      </c>
      <c r="M30" s="4" t="s">
        <v>170</v>
      </c>
      <c r="N30" s="4">
        <v>4.521522515384615</v>
      </c>
    </row>
    <row r="31" spans="1:14" x14ac:dyDescent="0.25">
      <c r="A31" s="3">
        <v>27</v>
      </c>
      <c r="B31" s="4" t="s">
        <v>170</v>
      </c>
      <c r="C31" s="4" t="s">
        <v>170</v>
      </c>
      <c r="D31" s="4" t="s">
        <v>170</v>
      </c>
      <c r="E31" s="4" t="s">
        <v>170</v>
      </c>
      <c r="F31" s="4" t="s">
        <v>170</v>
      </c>
      <c r="G31" s="4" t="s">
        <v>170</v>
      </c>
      <c r="H31" s="4" t="s">
        <v>170</v>
      </c>
      <c r="I31" s="4" t="s">
        <v>170</v>
      </c>
      <c r="J31" s="4" t="s">
        <v>170</v>
      </c>
      <c r="K31" s="4" t="s">
        <v>170</v>
      </c>
      <c r="L31" s="4" t="s">
        <v>170</v>
      </c>
      <c r="M31" s="4" t="s">
        <v>170</v>
      </c>
      <c r="N31" s="4">
        <v>4.4584842807692304</v>
      </c>
    </row>
    <row r="32" spans="1:14" x14ac:dyDescent="0.25">
      <c r="A32" s="3">
        <v>28</v>
      </c>
      <c r="B32" s="4" t="s">
        <v>170</v>
      </c>
      <c r="C32" s="4" t="s">
        <v>170</v>
      </c>
      <c r="D32" s="4" t="s">
        <v>170</v>
      </c>
      <c r="E32" s="4" t="s">
        <v>170</v>
      </c>
      <c r="F32" s="4" t="s">
        <v>170</v>
      </c>
      <c r="G32" s="4" t="s">
        <v>170</v>
      </c>
      <c r="H32" s="4" t="s">
        <v>170</v>
      </c>
      <c r="I32" s="4" t="s">
        <v>170</v>
      </c>
      <c r="J32" s="4" t="s">
        <v>170</v>
      </c>
      <c r="K32" s="4" t="s">
        <v>170</v>
      </c>
      <c r="L32" s="4" t="s">
        <v>170</v>
      </c>
      <c r="M32" s="4" t="s">
        <v>170</v>
      </c>
      <c r="N32" s="4">
        <v>4.4005510461538453</v>
      </c>
    </row>
    <row r="33" spans="1:14" x14ac:dyDescent="0.25">
      <c r="A33" s="3">
        <v>29</v>
      </c>
      <c r="B33" s="4" t="s">
        <v>170</v>
      </c>
      <c r="C33" s="4" t="s">
        <v>170</v>
      </c>
      <c r="D33" s="4" t="s">
        <v>170</v>
      </c>
      <c r="E33" s="4" t="s">
        <v>170</v>
      </c>
      <c r="F33" s="4" t="s">
        <v>170</v>
      </c>
      <c r="G33" s="4" t="s">
        <v>170</v>
      </c>
      <c r="H33" s="4" t="s">
        <v>170</v>
      </c>
      <c r="I33" s="4" t="s">
        <v>170</v>
      </c>
      <c r="J33" s="4" t="s">
        <v>170</v>
      </c>
      <c r="K33" s="4" t="s">
        <v>170</v>
      </c>
      <c r="L33" s="4" t="s">
        <v>170</v>
      </c>
      <c r="M33" s="4" t="s">
        <v>170</v>
      </c>
      <c r="N33" s="4">
        <v>4.3464728115384599</v>
      </c>
    </row>
    <row r="34" spans="1:14" x14ac:dyDescent="0.25">
      <c r="A34" s="3">
        <v>30</v>
      </c>
      <c r="B34" s="4" t="s">
        <v>170</v>
      </c>
      <c r="C34" s="4" t="s">
        <v>170</v>
      </c>
      <c r="D34" s="4" t="s">
        <v>170</v>
      </c>
      <c r="E34" s="4" t="s">
        <v>170</v>
      </c>
      <c r="F34" s="4" t="s">
        <v>170</v>
      </c>
      <c r="G34" s="4" t="s">
        <v>170</v>
      </c>
      <c r="H34" s="4" t="s">
        <v>170</v>
      </c>
      <c r="I34" s="4" t="s">
        <v>170</v>
      </c>
      <c r="J34" s="4" t="s">
        <v>170</v>
      </c>
      <c r="K34" s="4" t="s">
        <v>170</v>
      </c>
      <c r="L34" s="4" t="s">
        <v>170</v>
      </c>
      <c r="M34" s="4" t="s">
        <v>170</v>
      </c>
      <c r="N34" s="4">
        <v>4.2957395769230757</v>
      </c>
    </row>
    <row r="35" spans="1:14" x14ac:dyDescent="0.25">
      <c r="A35" s="3">
        <v>31</v>
      </c>
      <c r="B35" s="4" t="s">
        <v>170</v>
      </c>
      <c r="C35" s="4" t="s">
        <v>170</v>
      </c>
      <c r="D35" s="4" t="s">
        <v>170</v>
      </c>
      <c r="E35" s="4" t="s">
        <v>170</v>
      </c>
      <c r="F35" s="4" t="s">
        <v>170</v>
      </c>
      <c r="G35" s="4" t="s">
        <v>170</v>
      </c>
      <c r="H35" s="4" t="s">
        <v>170</v>
      </c>
      <c r="I35" s="4" t="s">
        <v>170</v>
      </c>
      <c r="J35" s="4" t="s">
        <v>170</v>
      </c>
      <c r="K35" s="4" t="s">
        <v>170</v>
      </c>
      <c r="L35" s="4" t="s">
        <v>170</v>
      </c>
      <c r="M35" s="4" t="s">
        <v>170</v>
      </c>
      <c r="N35" s="4">
        <v>4.2478613423076901</v>
      </c>
    </row>
    <row r="36" spans="1:14" x14ac:dyDescent="0.25">
      <c r="A36" s="3">
        <v>32</v>
      </c>
      <c r="B36" s="4" t="s">
        <v>170</v>
      </c>
      <c r="C36" s="4" t="s">
        <v>170</v>
      </c>
      <c r="D36" s="4" t="s">
        <v>170</v>
      </c>
      <c r="E36" s="4" t="s">
        <v>170</v>
      </c>
      <c r="F36" s="4" t="s">
        <v>170</v>
      </c>
      <c r="G36" s="4" t="s">
        <v>170</v>
      </c>
      <c r="H36" s="4" t="s">
        <v>170</v>
      </c>
      <c r="I36" s="4" t="s">
        <v>170</v>
      </c>
      <c r="J36" s="4" t="s">
        <v>170</v>
      </c>
      <c r="K36" s="4" t="s">
        <v>170</v>
      </c>
      <c r="L36" s="4" t="s">
        <v>170</v>
      </c>
      <c r="M36" s="4" t="s">
        <v>170</v>
      </c>
      <c r="N36" s="4">
        <v>4.2023831076923042</v>
      </c>
    </row>
    <row r="37" spans="1:14" x14ac:dyDescent="0.25">
      <c r="A37" s="3">
        <v>33</v>
      </c>
      <c r="B37" s="4" t="s">
        <v>170</v>
      </c>
      <c r="C37" s="4" t="s">
        <v>170</v>
      </c>
      <c r="D37" s="4" t="s">
        <v>170</v>
      </c>
      <c r="E37" s="4" t="s">
        <v>170</v>
      </c>
      <c r="F37" s="4" t="s">
        <v>170</v>
      </c>
      <c r="G37" s="4" t="s">
        <v>170</v>
      </c>
      <c r="H37" s="4" t="s">
        <v>170</v>
      </c>
      <c r="I37" s="4" t="s">
        <v>170</v>
      </c>
      <c r="J37" s="4" t="s">
        <v>170</v>
      </c>
      <c r="K37" s="4" t="s">
        <v>170</v>
      </c>
      <c r="L37" s="4" t="s">
        <v>170</v>
      </c>
      <c r="M37" s="4" t="s">
        <v>170</v>
      </c>
      <c r="N37" s="4">
        <v>4.1589848730769248</v>
      </c>
    </row>
    <row r="38" spans="1:14" x14ac:dyDescent="0.25">
      <c r="A38" s="3">
        <v>34</v>
      </c>
      <c r="B38" s="4" t="s">
        <v>170</v>
      </c>
      <c r="C38" s="4" t="s">
        <v>170</v>
      </c>
      <c r="D38" s="4" t="s">
        <v>170</v>
      </c>
      <c r="E38" s="4" t="s">
        <v>170</v>
      </c>
      <c r="F38" s="4" t="s">
        <v>170</v>
      </c>
      <c r="G38" s="4" t="s">
        <v>170</v>
      </c>
      <c r="H38" s="4" t="s">
        <v>170</v>
      </c>
      <c r="I38" s="4" t="s">
        <v>170</v>
      </c>
      <c r="J38" s="4" t="s">
        <v>170</v>
      </c>
      <c r="K38" s="4" t="s">
        <v>170</v>
      </c>
      <c r="L38" s="4" t="s">
        <v>170</v>
      </c>
      <c r="M38" s="4" t="s">
        <v>170</v>
      </c>
      <c r="N38" s="4">
        <v>4.1166016384615407</v>
      </c>
    </row>
    <row r="39" spans="1:14" x14ac:dyDescent="0.25">
      <c r="A39" s="3">
        <v>35</v>
      </c>
      <c r="B39" s="4" t="s">
        <v>170</v>
      </c>
      <c r="C39" s="4" t="s">
        <v>170</v>
      </c>
      <c r="D39" s="4" t="s">
        <v>170</v>
      </c>
      <c r="E39" s="4" t="s">
        <v>170</v>
      </c>
      <c r="F39" s="4" t="s">
        <v>170</v>
      </c>
      <c r="G39" s="4" t="s">
        <v>170</v>
      </c>
      <c r="H39" s="4" t="s">
        <v>170</v>
      </c>
      <c r="I39" s="4" t="s">
        <v>170</v>
      </c>
      <c r="J39" s="4" t="s">
        <v>170</v>
      </c>
      <c r="K39" s="4" t="s">
        <v>170</v>
      </c>
      <c r="L39" s="4" t="s">
        <v>170</v>
      </c>
      <c r="M39" s="4" t="s">
        <v>170</v>
      </c>
      <c r="N39" s="4">
        <v>4.0765284038461553</v>
      </c>
    </row>
    <row r="40" spans="1:14" x14ac:dyDescent="0.25">
      <c r="A40" s="3">
        <v>36</v>
      </c>
      <c r="B40" s="4" t="s">
        <v>170</v>
      </c>
      <c r="C40" s="4" t="s">
        <v>170</v>
      </c>
      <c r="D40" s="4" t="s">
        <v>170</v>
      </c>
      <c r="E40" s="4" t="s">
        <v>170</v>
      </c>
      <c r="F40" s="4" t="s">
        <v>170</v>
      </c>
      <c r="G40" s="4" t="s">
        <v>170</v>
      </c>
      <c r="H40" s="4" t="s">
        <v>170</v>
      </c>
      <c r="I40" s="4" t="s">
        <v>170</v>
      </c>
      <c r="J40" s="4" t="s">
        <v>170</v>
      </c>
      <c r="K40" s="4" t="s">
        <v>170</v>
      </c>
      <c r="L40" s="4" t="s">
        <v>170</v>
      </c>
      <c r="M40" s="4" t="s">
        <v>170</v>
      </c>
      <c r="N40" s="4">
        <v>4.0377301692307697</v>
      </c>
    </row>
    <row r="41" spans="1:14" x14ac:dyDescent="0.25">
      <c r="A41" s="3">
        <v>37</v>
      </c>
      <c r="B41" s="4" t="s">
        <v>170</v>
      </c>
      <c r="C41" s="4" t="s">
        <v>170</v>
      </c>
      <c r="D41" s="4" t="s">
        <v>170</v>
      </c>
      <c r="E41" s="4" t="s">
        <v>170</v>
      </c>
      <c r="F41" s="4" t="s">
        <v>170</v>
      </c>
      <c r="G41" s="4" t="s">
        <v>170</v>
      </c>
      <c r="H41" s="4" t="s">
        <v>170</v>
      </c>
      <c r="I41" s="4" t="s">
        <v>170</v>
      </c>
      <c r="J41" s="4" t="s">
        <v>170</v>
      </c>
      <c r="K41" s="4" t="s">
        <v>170</v>
      </c>
      <c r="L41" s="4" t="s">
        <v>170</v>
      </c>
      <c r="M41" s="4" t="s">
        <v>170</v>
      </c>
      <c r="N41" s="4">
        <v>3.9998769346153846</v>
      </c>
    </row>
    <row r="42" spans="1:14" x14ac:dyDescent="0.25">
      <c r="A42" s="3">
        <v>38</v>
      </c>
      <c r="B42" s="4" t="s">
        <v>170</v>
      </c>
      <c r="C42" s="4" t="s">
        <v>170</v>
      </c>
      <c r="D42" s="4" t="s">
        <v>170</v>
      </c>
      <c r="E42" s="4" t="s">
        <v>170</v>
      </c>
      <c r="F42" s="4" t="s">
        <v>170</v>
      </c>
      <c r="G42" s="4" t="s">
        <v>170</v>
      </c>
      <c r="H42" s="4" t="s">
        <v>170</v>
      </c>
      <c r="I42" s="4" t="s">
        <v>170</v>
      </c>
      <c r="J42" s="4" t="s">
        <v>170</v>
      </c>
      <c r="K42" s="4" t="s">
        <v>170</v>
      </c>
      <c r="L42" s="4" t="s">
        <v>170</v>
      </c>
      <c r="M42" s="4" t="s">
        <v>170</v>
      </c>
      <c r="N42" s="4">
        <v>3.9633586999999997</v>
      </c>
    </row>
    <row r="43" spans="1:14" x14ac:dyDescent="0.25">
      <c r="A43" s="3">
        <v>39</v>
      </c>
      <c r="B43" s="4" t="s">
        <v>170</v>
      </c>
      <c r="C43" s="4" t="s">
        <v>170</v>
      </c>
      <c r="D43" s="4" t="s">
        <v>170</v>
      </c>
      <c r="E43" s="4" t="s">
        <v>170</v>
      </c>
      <c r="F43" s="4" t="s">
        <v>170</v>
      </c>
      <c r="G43" s="4" t="s">
        <v>170</v>
      </c>
      <c r="H43" s="4" t="s">
        <v>170</v>
      </c>
      <c r="I43" s="4" t="s">
        <v>170</v>
      </c>
      <c r="J43" s="4" t="s">
        <v>170</v>
      </c>
      <c r="K43" s="4" t="s">
        <v>170</v>
      </c>
      <c r="L43" s="4" t="s">
        <v>170</v>
      </c>
      <c r="M43" s="4" t="s">
        <v>170</v>
      </c>
      <c r="N43" s="4">
        <v>3.9280104653846148</v>
      </c>
    </row>
    <row r="44" spans="1:14" x14ac:dyDescent="0.25">
      <c r="A44" s="3">
        <v>40</v>
      </c>
      <c r="B44" s="4" t="s">
        <v>170</v>
      </c>
      <c r="C44" s="4" t="s">
        <v>170</v>
      </c>
      <c r="D44" s="4" t="s">
        <v>170</v>
      </c>
      <c r="E44" s="4" t="s">
        <v>170</v>
      </c>
      <c r="F44" s="4" t="s">
        <v>170</v>
      </c>
      <c r="G44" s="4" t="s">
        <v>170</v>
      </c>
      <c r="H44" s="4" t="s">
        <v>170</v>
      </c>
      <c r="I44" s="4" t="s">
        <v>170</v>
      </c>
      <c r="J44" s="4" t="s">
        <v>170</v>
      </c>
      <c r="K44" s="4" t="s">
        <v>170</v>
      </c>
      <c r="L44" s="4" t="s">
        <v>170</v>
      </c>
      <c r="M44" s="4" t="s">
        <v>170</v>
      </c>
      <c r="N44" s="4">
        <v>3.8382142692307699</v>
      </c>
    </row>
    <row r="45" spans="1:14" x14ac:dyDescent="0.25">
      <c r="A45" s="3">
        <v>41</v>
      </c>
      <c r="B45" s="4" t="s">
        <v>170</v>
      </c>
      <c r="C45" s="4" t="s">
        <v>170</v>
      </c>
      <c r="D45" s="4" t="s">
        <v>170</v>
      </c>
      <c r="E45" s="4" t="s">
        <v>170</v>
      </c>
      <c r="F45" s="4" t="s">
        <v>170</v>
      </c>
      <c r="G45" s="4" t="s">
        <v>170</v>
      </c>
      <c r="H45" s="4" t="s">
        <v>170</v>
      </c>
      <c r="I45" s="4" t="s">
        <v>170</v>
      </c>
      <c r="J45" s="4" t="s">
        <v>170</v>
      </c>
      <c r="K45" s="4" t="s">
        <v>170</v>
      </c>
      <c r="L45" s="4" t="s">
        <v>170</v>
      </c>
      <c r="M45" s="4" t="s">
        <v>170</v>
      </c>
      <c r="N45" s="4">
        <v>3.78610906697936</v>
      </c>
    </row>
    <row r="46" spans="1:14" x14ac:dyDescent="0.25">
      <c r="A46" s="3">
        <v>42</v>
      </c>
      <c r="B46" s="4" t="s">
        <v>170</v>
      </c>
      <c r="C46" s="4" t="s">
        <v>170</v>
      </c>
      <c r="D46" s="4" t="s">
        <v>170</v>
      </c>
      <c r="E46" s="4" t="s">
        <v>170</v>
      </c>
      <c r="F46" s="4" t="s">
        <v>170</v>
      </c>
      <c r="G46" s="4" t="s">
        <v>170</v>
      </c>
      <c r="H46" s="4" t="s">
        <v>170</v>
      </c>
      <c r="I46" s="4" t="s">
        <v>170</v>
      </c>
      <c r="J46" s="4" t="s">
        <v>170</v>
      </c>
      <c r="K46" s="4" t="s">
        <v>170</v>
      </c>
      <c r="L46" s="4" t="s">
        <v>170</v>
      </c>
      <c r="M46" s="4" t="s">
        <v>170</v>
      </c>
      <c r="N46" s="4">
        <v>3.734003864727955</v>
      </c>
    </row>
    <row r="47" spans="1:14" x14ac:dyDescent="0.25">
      <c r="A47" s="3">
        <v>43</v>
      </c>
      <c r="B47" s="4" t="s">
        <v>170</v>
      </c>
      <c r="C47" s="4" t="s">
        <v>170</v>
      </c>
      <c r="D47" s="4" t="s">
        <v>170</v>
      </c>
      <c r="E47" s="4" t="s">
        <v>170</v>
      </c>
      <c r="F47" s="4" t="s">
        <v>170</v>
      </c>
      <c r="G47" s="4" t="s">
        <v>170</v>
      </c>
      <c r="H47" s="4" t="s">
        <v>170</v>
      </c>
      <c r="I47" s="4" t="s">
        <v>170</v>
      </c>
      <c r="J47" s="4" t="s">
        <v>170</v>
      </c>
      <c r="K47" s="4" t="s">
        <v>170</v>
      </c>
      <c r="L47" s="4" t="s">
        <v>170</v>
      </c>
      <c r="M47" s="4" t="s">
        <v>170</v>
      </c>
      <c r="N47" s="4">
        <v>3.6818986624765451</v>
      </c>
    </row>
    <row r="48" spans="1:14" x14ac:dyDescent="0.25">
      <c r="A48" s="3">
        <v>44</v>
      </c>
      <c r="B48" s="4" t="s">
        <v>170</v>
      </c>
      <c r="C48" s="4" t="s">
        <v>170</v>
      </c>
      <c r="D48" s="4" t="s">
        <v>170</v>
      </c>
      <c r="E48" s="4" t="s">
        <v>170</v>
      </c>
      <c r="F48" s="4" t="s">
        <v>170</v>
      </c>
      <c r="G48" s="4" t="s">
        <v>170</v>
      </c>
      <c r="H48" s="4" t="s">
        <v>170</v>
      </c>
      <c r="I48" s="4" t="s">
        <v>170</v>
      </c>
      <c r="J48" s="4" t="s">
        <v>170</v>
      </c>
      <c r="K48" s="4" t="s">
        <v>170</v>
      </c>
      <c r="L48" s="4" t="s">
        <v>170</v>
      </c>
      <c r="M48" s="4" t="s">
        <v>170</v>
      </c>
      <c r="N48" s="4">
        <v>3.62979346022514</v>
      </c>
    </row>
    <row r="49" spans="1:14" x14ac:dyDescent="0.25">
      <c r="A49" s="3">
        <v>45</v>
      </c>
      <c r="B49" s="4" t="s">
        <v>170</v>
      </c>
      <c r="C49" s="4" t="s">
        <v>170</v>
      </c>
      <c r="D49" s="4" t="s">
        <v>170</v>
      </c>
      <c r="E49" s="4" t="s">
        <v>170</v>
      </c>
      <c r="F49" s="4" t="s">
        <v>170</v>
      </c>
      <c r="G49" s="4" t="s">
        <v>170</v>
      </c>
      <c r="H49" s="4" t="s">
        <v>170</v>
      </c>
      <c r="I49" s="4" t="s">
        <v>170</v>
      </c>
      <c r="J49" s="4" t="s">
        <v>170</v>
      </c>
      <c r="K49" s="4" t="s">
        <v>170</v>
      </c>
      <c r="L49" s="4" t="s">
        <v>170</v>
      </c>
      <c r="M49" s="4" t="s">
        <v>170</v>
      </c>
      <c r="N49" s="4">
        <v>3.5776882579737297</v>
      </c>
    </row>
    <row r="50" spans="1:14" x14ac:dyDescent="0.25">
      <c r="A50" s="3">
        <v>46</v>
      </c>
      <c r="B50" s="4" t="s">
        <v>170</v>
      </c>
      <c r="C50" s="4" t="s">
        <v>170</v>
      </c>
      <c r="D50" s="4" t="s">
        <v>170</v>
      </c>
      <c r="E50" s="4" t="s">
        <v>170</v>
      </c>
      <c r="F50" s="4" t="s">
        <v>170</v>
      </c>
      <c r="G50" s="4" t="s">
        <v>170</v>
      </c>
      <c r="H50" s="4" t="s">
        <v>170</v>
      </c>
      <c r="I50" s="4" t="s">
        <v>170</v>
      </c>
      <c r="J50" s="4" t="s">
        <v>170</v>
      </c>
      <c r="K50" s="4" t="s">
        <v>170</v>
      </c>
      <c r="L50" s="4" t="s">
        <v>170</v>
      </c>
      <c r="M50" s="4" t="s">
        <v>170</v>
      </c>
      <c r="N50" s="4">
        <v>3.52558305572233</v>
      </c>
    </row>
    <row r="51" spans="1:14" x14ac:dyDescent="0.25">
      <c r="A51" s="3">
        <v>47</v>
      </c>
      <c r="B51" s="4" t="s">
        <v>170</v>
      </c>
      <c r="C51" s="4" t="s">
        <v>170</v>
      </c>
      <c r="D51" s="4" t="s">
        <v>170</v>
      </c>
      <c r="E51" s="4" t="s">
        <v>170</v>
      </c>
      <c r="F51" s="4" t="s">
        <v>170</v>
      </c>
      <c r="G51" s="4" t="s">
        <v>170</v>
      </c>
      <c r="H51" s="4" t="s">
        <v>170</v>
      </c>
      <c r="I51" s="4" t="s">
        <v>170</v>
      </c>
      <c r="J51" s="4" t="s">
        <v>170</v>
      </c>
      <c r="K51" s="4" t="s">
        <v>170</v>
      </c>
      <c r="L51" s="4" t="s">
        <v>170</v>
      </c>
      <c r="M51" s="4" t="s">
        <v>170</v>
      </c>
      <c r="N51" s="4">
        <v>3.4734778534709196</v>
      </c>
    </row>
    <row r="52" spans="1:14" x14ac:dyDescent="0.25">
      <c r="A52" s="6">
        <v>48</v>
      </c>
      <c r="B52" s="7" t="s">
        <v>170</v>
      </c>
      <c r="C52" s="7" t="s">
        <v>170</v>
      </c>
      <c r="D52" s="7" t="s">
        <v>170</v>
      </c>
      <c r="E52" s="7" t="s">
        <v>170</v>
      </c>
      <c r="F52" s="7" t="s">
        <v>170</v>
      </c>
      <c r="G52" s="7" t="s">
        <v>170</v>
      </c>
      <c r="H52" s="7" t="s">
        <v>170</v>
      </c>
      <c r="I52" s="7" t="s">
        <v>170</v>
      </c>
      <c r="J52" s="7" t="s">
        <v>170</v>
      </c>
      <c r="K52" s="7" t="s">
        <v>170</v>
      </c>
      <c r="L52" s="7" t="s">
        <v>170</v>
      </c>
      <c r="M52" s="7" t="s">
        <v>170</v>
      </c>
      <c r="N52" s="7">
        <v>3.4213726512195146</v>
      </c>
    </row>
    <row r="54" spans="1:14" x14ac:dyDescent="0.25">
      <c r="A54" s="1" t="s">
        <v>171</v>
      </c>
    </row>
    <row r="55" spans="1:14" x14ac:dyDescent="0.25">
      <c r="A55" s="5" t="s">
        <v>164</v>
      </c>
      <c r="B55" s="5" t="s">
        <v>172</v>
      </c>
      <c r="C55" s="5" t="s">
        <v>111</v>
      </c>
      <c r="D55" s="5" t="s">
        <v>173</v>
      </c>
    </row>
    <row r="56" spans="1:14" x14ac:dyDescent="0.25">
      <c r="A56" s="3">
        <v>0</v>
      </c>
      <c r="B56" s="4">
        <v>4.4984549999999999</v>
      </c>
      <c r="C56" s="4">
        <v>4.4990900000000007</v>
      </c>
      <c r="D56" s="4">
        <v>4.4952699999999997</v>
      </c>
    </row>
    <row r="57" spans="1:14" x14ac:dyDescent="0.25">
      <c r="A57" s="3">
        <v>1</v>
      </c>
      <c r="B57" s="4">
        <v>4.4729899999999994</v>
      </c>
      <c r="C57" s="4">
        <v>4.4702650000000004</v>
      </c>
      <c r="D57" s="4">
        <v>4.4685450000000007</v>
      </c>
    </row>
    <row r="58" spans="1:14" x14ac:dyDescent="0.25">
      <c r="A58" s="3">
        <v>2</v>
      </c>
      <c r="B58" s="4">
        <v>4.4737150000000003</v>
      </c>
      <c r="C58" s="4">
        <v>4.4627499999999998</v>
      </c>
      <c r="D58" s="4">
        <v>4.4562399999999993</v>
      </c>
    </row>
    <row r="59" spans="1:14" x14ac:dyDescent="0.25">
      <c r="A59" s="3">
        <v>3</v>
      </c>
      <c r="B59" s="4">
        <v>4.4750399999999999</v>
      </c>
      <c r="C59" s="4">
        <v>4.4525449999999998</v>
      </c>
      <c r="D59" s="4">
        <v>4.4386150000000004</v>
      </c>
    </row>
    <row r="60" spans="1:14" x14ac:dyDescent="0.25">
      <c r="A60" s="3">
        <v>4</v>
      </c>
      <c r="B60" s="4">
        <v>4.4729200000000002</v>
      </c>
      <c r="C60" s="4">
        <v>4.4369449999999997</v>
      </c>
      <c r="D60" s="4">
        <v>4.4138500000000001</v>
      </c>
    </row>
    <row r="61" spans="1:14" x14ac:dyDescent="0.25">
      <c r="A61" s="3">
        <v>5</v>
      </c>
      <c r="B61" s="4">
        <v>4.4681850000000001</v>
      </c>
      <c r="C61" s="4">
        <v>4.4154900000000001</v>
      </c>
      <c r="D61" s="4">
        <v>4.3807700000000001</v>
      </c>
    </row>
    <row r="62" spans="1:14" x14ac:dyDescent="0.25">
      <c r="A62" s="3">
        <v>6</v>
      </c>
      <c r="B62" s="4">
        <v>4.4603900000000003</v>
      </c>
      <c r="C62" s="4">
        <v>4.385205</v>
      </c>
      <c r="D62" s="4">
        <v>4.3393549999999994</v>
      </c>
    </row>
    <row r="63" spans="1:14" x14ac:dyDescent="0.25">
      <c r="A63" s="3">
        <v>7</v>
      </c>
      <c r="B63" s="4">
        <v>4.447635</v>
      </c>
      <c r="C63" s="4">
        <v>4.34633</v>
      </c>
      <c r="D63" s="4">
        <v>4.2921849999999999</v>
      </c>
    </row>
    <row r="64" spans="1:14" x14ac:dyDescent="0.25">
      <c r="A64" s="3">
        <v>8</v>
      </c>
      <c r="B64" s="4">
        <v>4.4295299999999997</v>
      </c>
      <c r="C64" s="4">
        <v>4.3014250000000001</v>
      </c>
      <c r="D64" s="4">
        <v>4.2435650000000003</v>
      </c>
    </row>
    <row r="65" spans="1:4" x14ac:dyDescent="0.25">
      <c r="A65" s="3">
        <v>9</v>
      </c>
      <c r="B65" s="4">
        <v>4.406415</v>
      </c>
      <c r="C65" s="4">
        <v>4.2505649999999999</v>
      </c>
      <c r="D65" s="4">
        <v>4.197705</v>
      </c>
    </row>
    <row r="66" spans="1:4" x14ac:dyDescent="0.25">
      <c r="A66" s="3">
        <v>10</v>
      </c>
      <c r="B66" s="4">
        <v>4.3795099999999998</v>
      </c>
      <c r="C66" s="4">
        <v>4.200825</v>
      </c>
      <c r="D66" s="4">
        <v>4.1578650000000001</v>
      </c>
    </row>
    <row r="67" spans="1:4" x14ac:dyDescent="0.25">
      <c r="A67" s="3">
        <v>11</v>
      </c>
      <c r="B67" s="4">
        <v>4.349945</v>
      </c>
      <c r="C67" s="4">
        <v>4.1570799999999997</v>
      </c>
      <c r="D67" s="4">
        <v>4.1246399999999994</v>
      </c>
    </row>
    <row r="68" spans="1:4" x14ac:dyDescent="0.25">
      <c r="A68" s="3">
        <v>12</v>
      </c>
      <c r="B68" s="4">
        <v>4.3220600000000005</v>
      </c>
      <c r="C68" s="4">
        <v>4.12148</v>
      </c>
      <c r="D68" s="4">
        <v>4.0956299999999999</v>
      </c>
    </row>
    <row r="69" spans="1:4" x14ac:dyDescent="0.25">
      <c r="A69" s="3">
        <v>13</v>
      </c>
      <c r="B69" s="4">
        <v>4.2980700000000001</v>
      </c>
      <c r="C69" s="4">
        <v>4.0941000000000001</v>
      </c>
      <c r="D69" s="4">
        <v>4.0691199999999998</v>
      </c>
    </row>
    <row r="70" spans="1:4" x14ac:dyDescent="0.25">
      <c r="A70" s="3">
        <v>14</v>
      </c>
      <c r="B70" s="4">
        <v>4.2775649999999992</v>
      </c>
      <c r="C70" s="4">
        <v>4.0712600000000005</v>
      </c>
      <c r="D70" s="4">
        <v>4.0440100000000001</v>
      </c>
    </row>
    <row r="71" spans="1:4" x14ac:dyDescent="0.25">
      <c r="A71" s="3">
        <v>15</v>
      </c>
      <c r="B71" s="4">
        <v>4.2622599999999995</v>
      </c>
      <c r="C71" s="4">
        <v>4.0522650000000002</v>
      </c>
      <c r="D71" s="4">
        <v>4.0206499999999998</v>
      </c>
    </row>
    <row r="72" spans="1:4" x14ac:dyDescent="0.25">
      <c r="A72" s="3">
        <v>16</v>
      </c>
      <c r="B72" s="4">
        <v>4.2491649999999996</v>
      </c>
      <c r="C72" s="4">
        <v>4.0348600000000001</v>
      </c>
      <c r="D72" s="4">
        <v>3.9986949999999997</v>
      </c>
    </row>
    <row r="73" spans="1:4" x14ac:dyDescent="0.25">
      <c r="A73" s="3">
        <v>17</v>
      </c>
      <c r="B73" s="4">
        <v>4.2389400000000004</v>
      </c>
      <c r="C73" s="4">
        <v>4.0192499999999995</v>
      </c>
      <c r="D73" s="4">
        <v>3.9779850000000003</v>
      </c>
    </row>
    <row r="74" spans="1:4" x14ac:dyDescent="0.25">
      <c r="A74" s="3">
        <v>18</v>
      </c>
      <c r="B74" s="4">
        <v>4.2298500000000008</v>
      </c>
      <c r="C74" s="4">
        <v>4.0056650000000005</v>
      </c>
      <c r="D74" s="4">
        <v>3.959015</v>
      </c>
    </row>
    <row r="75" spans="1:4" x14ac:dyDescent="0.25">
      <c r="A75" s="3">
        <v>19</v>
      </c>
      <c r="B75" s="4">
        <v>4.2222900000000001</v>
      </c>
      <c r="C75" s="4">
        <v>3.9924949999999999</v>
      </c>
      <c r="D75" s="4">
        <v>3.9412950000000002</v>
      </c>
    </row>
    <row r="76" spans="1:4" x14ac:dyDescent="0.25">
      <c r="A76" s="3">
        <v>20</v>
      </c>
      <c r="B76" s="4">
        <v>4.2155450000000005</v>
      </c>
      <c r="C76" s="4">
        <v>3.9801700000000002</v>
      </c>
      <c r="D76" s="4">
        <v>3.9247450000000002</v>
      </c>
    </row>
    <row r="77" spans="1:4" x14ac:dyDescent="0.25">
      <c r="A77" s="3">
        <v>21</v>
      </c>
      <c r="B77" s="4">
        <v>4.2105600000000001</v>
      </c>
      <c r="C77" s="4">
        <v>3.9693550000000002</v>
      </c>
      <c r="D77" s="4">
        <v>3.9088050000000001</v>
      </c>
    </row>
    <row r="78" spans="1:4" x14ac:dyDescent="0.25">
      <c r="A78" s="3">
        <v>22</v>
      </c>
      <c r="B78" s="4">
        <v>4.204205</v>
      </c>
      <c r="C78" s="4">
        <v>3.9591349999999998</v>
      </c>
      <c r="D78" s="4">
        <v>3.8944350000000001</v>
      </c>
    </row>
    <row r="79" spans="1:4" x14ac:dyDescent="0.25">
      <c r="A79" s="3">
        <v>23</v>
      </c>
      <c r="B79" s="4">
        <v>4.1957749999999994</v>
      </c>
      <c r="C79" s="4">
        <v>3.947845</v>
      </c>
      <c r="D79" s="4">
        <v>3.8808050000000001</v>
      </c>
    </row>
    <row r="80" spans="1:4" x14ac:dyDescent="0.25">
      <c r="A80" s="6">
        <v>24</v>
      </c>
      <c r="B80" s="7">
        <v>4.1881450000000005</v>
      </c>
      <c r="C80" s="7">
        <v>3.9385300000000001</v>
      </c>
      <c r="D80" s="7">
        <v>3.867035</v>
      </c>
    </row>
  </sheetData>
  <conditionalFormatting sqref="A3:N3 B4:N52">
    <cfRule type="colorScale" priority="8">
      <colorScale>
        <cfvo type="min"/>
        <cfvo type="percentile" val="50"/>
        <cfvo type="max"/>
        <color rgb="FFFF0000"/>
        <color rgb="FFFFFF00"/>
        <color rgb="FF92D05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:N2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9:N5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:N28 N29:N5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6:D8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CDC0-91DD-49B6-A9E8-E9D5B961A7CD}">
  <dimension ref="A1:D18"/>
  <sheetViews>
    <sheetView workbookViewId="0"/>
  </sheetViews>
  <sheetFormatPr defaultColWidth="8.85546875" defaultRowHeight="15" x14ac:dyDescent="0.25"/>
  <cols>
    <col min="1" max="1" width="18.7109375" customWidth="1"/>
    <col min="2" max="2" width="11.42578125" bestFit="1" customWidth="1"/>
    <col min="3" max="3" width="15.140625" customWidth="1"/>
    <col min="4" max="4" width="16.28515625" customWidth="1"/>
    <col min="5" max="5" width="11.140625" customWidth="1"/>
  </cols>
  <sheetData>
    <row r="1" spans="1:4" ht="15.75" x14ac:dyDescent="0.25">
      <c r="A1" s="1" t="s">
        <v>187</v>
      </c>
    </row>
    <row r="2" spans="1:4" ht="18.75" x14ac:dyDescent="0.25">
      <c r="A2" s="5"/>
      <c r="B2" s="5"/>
      <c r="C2" s="72" t="s">
        <v>222</v>
      </c>
      <c r="D2" s="72"/>
    </row>
    <row r="3" spans="1:4" ht="15.75" x14ac:dyDescent="0.25">
      <c r="A3" s="6" t="s">
        <v>174</v>
      </c>
      <c r="B3" s="6" t="s">
        <v>88</v>
      </c>
      <c r="C3" s="36" t="s">
        <v>179</v>
      </c>
      <c r="D3" s="36" t="s">
        <v>180</v>
      </c>
    </row>
    <row r="4" spans="1:4" ht="18.75" x14ac:dyDescent="0.25">
      <c r="A4" s="31" t="s">
        <v>175</v>
      </c>
      <c r="B4" s="3" t="s">
        <v>110</v>
      </c>
      <c r="C4" s="32">
        <v>8.3993873473917873</v>
      </c>
      <c r="D4" s="32" t="s">
        <v>188</v>
      </c>
    </row>
    <row r="5" spans="1:4" ht="18.75" x14ac:dyDescent="0.25">
      <c r="A5" s="31" t="s">
        <v>175</v>
      </c>
      <c r="B5" s="3" t="s">
        <v>105</v>
      </c>
      <c r="C5" s="32">
        <v>8.8190011098779149</v>
      </c>
      <c r="D5" s="32" t="s">
        <v>188</v>
      </c>
    </row>
    <row r="6" spans="1:4" ht="18.75" x14ac:dyDescent="0.25">
      <c r="A6" s="31" t="s">
        <v>175</v>
      </c>
      <c r="B6" s="3" t="s">
        <v>111</v>
      </c>
      <c r="C6" s="32">
        <v>8.7656603773584916</v>
      </c>
      <c r="D6" s="32" t="s">
        <v>188</v>
      </c>
    </row>
    <row r="7" spans="1:4" ht="18.75" x14ac:dyDescent="0.25">
      <c r="A7" s="31" t="s">
        <v>175</v>
      </c>
      <c r="B7" s="3" t="s">
        <v>112</v>
      </c>
      <c r="C7" s="32">
        <v>8.0402264150943417</v>
      </c>
      <c r="D7" s="32" t="s">
        <v>188</v>
      </c>
    </row>
    <row r="8" spans="1:4" ht="18.75" x14ac:dyDescent="0.25">
      <c r="A8" s="31" t="s">
        <v>175</v>
      </c>
      <c r="B8" s="3" t="s">
        <v>113</v>
      </c>
      <c r="C8" s="32">
        <v>8.5771897891231976</v>
      </c>
      <c r="D8" s="32" t="s">
        <v>188</v>
      </c>
    </row>
    <row r="9" spans="1:4" ht="18.75" x14ac:dyDescent="0.25">
      <c r="A9" s="31" t="s">
        <v>175</v>
      </c>
      <c r="B9" s="3" t="s">
        <v>114</v>
      </c>
      <c r="C9" s="32">
        <v>7.1903307436182038</v>
      </c>
      <c r="D9" s="32" t="s">
        <v>188</v>
      </c>
    </row>
    <row r="10" spans="1:4" ht="18.75" x14ac:dyDescent="0.25">
      <c r="A10" s="31" t="s">
        <v>175</v>
      </c>
      <c r="B10" s="3" t="s">
        <v>115</v>
      </c>
      <c r="C10" s="32">
        <v>8.1255715871254157</v>
      </c>
      <c r="D10" s="32" t="s">
        <v>188</v>
      </c>
    </row>
    <row r="11" spans="1:4" ht="18.75" x14ac:dyDescent="0.25">
      <c r="A11" s="31" t="s">
        <v>175</v>
      </c>
      <c r="B11" s="3" t="s">
        <v>116</v>
      </c>
      <c r="C11" s="32">
        <v>8.4598401775804675</v>
      </c>
      <c r="D11" s="32" t="s">
        <v>188</v>
      </c>
    </row>
    <row r="12" spans="1:4" ht="18.75" x14ac:dyDescent="0.25">
      <c r="A12" s="31" t="s">
        <v>176</v>
      </c>
      <c r="B12" s="3" t="s">
        <v>181</v>
      </c>
      <c r="C12" s="32">
        <v>7.9193207547169822</v>
      </c>
      <c r="D12" s="32" t="s">
        <v>188</v>
      </c>
    </row>
    <row r="13" spans="1:4" ht="18.75" x14ac:dyDescent="0.25">
      <c r="A13" s="31" t="s">
        <v>182</v>
      </c>
      <c r="B13" s="3" t="s">
        <v>183</v>
      </c>
      <c r="C13" s="32">
        <v>7.8766481687014434</v>
      </c>
      <c r="D13" s="32" t="s">
        <v>188</v>
      </c>
    </row>
    <row r="14" spans="1:4" ht="18.75" x14ac:dyDescent="0.25">
      <c r="A14" s="31" t="s">
        <v>177</v>
      </c>
      <c r="B14" s="3" t="s">
        <v>184</v>
      </c>
      <c r="C14" s="32">
        <v>8.5736337402885692</v>
      </c>
      <c r="D14" s="32" t="s">
        <v>188</v>
      </c>
    </row>
    <row r="15" spans="1:4" ht="18.75" x14ac:dyDescent="0.25">
      <c r="A15" s="31" t="s">
        <v>177</v>
      </c>
      <c r="B15" s="3" t="s">
        <v>185</v>
      </c>
      <c r="C15" s="32">
        <v>8.4562841287458408</v>
      </c>
      <c r="D15" s="32" t="s">
        <v>188</v>
      </c>
    </row>
    <row r="16" spans="1:4" ht="15.75" x14ac:dyDescent="0.25">
      <c r="A16" s="35" t="s">
        <v>178</v>
      </c>
      <c r="B16" s="6" t="s">
        <v>186</v>
      </c>
      <c r="C16" s="33">
        <v>6.0452830188679307E-2</v>
      </c>
      <c r="D16" s="33">
        <v>5.0040399556048838</v>
      </c>
    </row>
    <row r="17" spans="1:1" ht="16.5" x14ac:dyDescent="0.25">
      <c r="A17" s="34" t="s">
        <v>189</v>
      </c>
    </row>
    <row r="18" spans="1:1" x14ac:dyDescent="0.25">
      <c r="A18" s="34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41BB-6019-4A4A-8EA0-D4CE490DC9BF}">
  <dimension ref="A1:I7"/>
  <sheetViews>
    <sheetView zoomScale="110" zoomScaleNormal="110" workbookViewId="0">
      <selection activeCell="D18" sqref="D18"/>
    </sheetView>
  </sheetViews>
  <sheetFormatPr defaultColWidth="8.85546875" defaultRowHeight="15" x14ac:dyDescent="0.25"/>
  <cols>
    <col min="1" max="1" width="24.28515625" customWidth="1"/>
    <col min="2" max="2" width="13.42578125" bestFit="1" customWidth="1"/>
    <col min="3" max="3" width="14.42578125" bestFit="1" customWidth="1"/>
    <col min="4" max="4" width="12.7109375" bestFit="1" customWidth="1"/>
    <col min="5" max="5" width="15.7109375" bestFit="1" customWidth="1"/>
    <col min="6" max="6" width="14.42578125" bestFit="1" customWidth="1"/>
    <col min="7" max="7" width="15.7109375" bestFit="1" customWidth="1"/>
    <col min="8" max="8" width="14.42578125" bestFit="1" customWidth="1"/>
    <col min="9" max="9" width="15.7109375" bestFit="1" customWidth="1"/>
    <col min="10" max="10" width="11.85546875" bestFit="1" customWidth="1"/>
  </cols>
  <sheetData>
    <row r="1" spans="1:9" ht="17.25" x14ac:dyDescent="0.3">
      <c r="A1" s="1" t="s">
        <v>203</v>
      </c>
    </row>
    <row r="2" spans="1:9" ht="15.75" x14ac:dyDescent="0.25">
      <c r="A2" s="17"/>
      <c r="B2" s="5" t="s">
        <v>195</v>
      </c>
      <c r="C2" s="5" t="s">
        <v>196</v>
      </c>
      <c r="D2" s="5" t="s">
        <v>197</v>
      </c>
      <c r="E2" s="5" t="s">
        <v>198</v>
      </c>
      <c r="F2" s="5" t="s">
        <v>199</v>
      </c>
      <c r="G2" s="5" t="s">
        <v>200</v>
      </c>
      <c r="H2" s="5" t="s">
        <v>201</v>
      </c>
      <c r="I2" s="5" t="s">
        <v>202</v>
      </c>
    </row>
    <row r="3" spans="1:9" ht="15.75" x14ac:dyDescent="0.25">
      <c r="A3" s="18" t="s">
        <v>190</v>
      </c>
      <c r="B3" s="37">
        <v>0.89333333333333342</v>
      </c>
      <c r="C3" s="37">
        <v>0.98988888888888893</v>
      </c>
      <c r="D3" s="37">
        <v>0.99155555555555552</v>
      </c>
      <c r="E3" s="37">
        <v>1.0312222222222223</v>
      </c>
      <c r="F3" s="37">
        <v>0.93866666666666665</v>
      </c>
      <c r="G3" s="37">
        <v>1.0271666666666668</v>
      </c>
      <c r="H3" s="37">
        <v>0.48911111111111111</v>
      </c>
      <c r="I3" s="37">
        <v>0.39633333333333332</v>
      </c>
    </row>
    <row r="4" spans="1:9" ht="15.75" x14ac:dyDescent="0.25">
      <c r="A4" s="18" t="s">
        <v>191</v>
      </c>
      <c r="B4" s="37">
        <v>0.67022222222222227</v>
      </c>
      <c r="C4" s="37">
        <v>1.0204444444444443</v>
      </c>
      <c r="D4" s="37">
        <v>0.87557142857142867</v>
      </c>
      <c r="E4" s="37">
        <v>0.79628571428571426</v>
      </c>
      <c r="F4" s="37">
        <v>0.62783333333333335</v>
      </c>
      <c r="G4" s="37">
        <v>0.65250000000000008</v>
      </c>
      <c r="H4" s="37">
        <v>0.53842857142857148</v>
      </c>
      <c r="I4" s="37">
        <v>0.52033333333333331</v>
      </c>
    </row>
    <row r="5" spans="1:9" ht="15.75" x14ac:dyDescent="0.25">
      <c r="A5" s="18" t="s">
        <v>192</v>
      </c>
      <c r="B5" s="37">
        <v>0.33149999999999996</v>
      </c>
      <c r="C5" s="37">
        <v>0.35799999999999998</v>
      </c>
      <c r="D5" s="37">
        <v>0.35257142857142848</v>
      </c>
      <c r="E5" s="37">
        <v>0.34244444444444444</v>
      </c>
      <c r="F5" s="37">
        <v>0.33566666666666667</v>
      </c>
      <c r="G5" s="37">
        <v>0.28622222222222227</v>
      </c>
      <c r="H5" s="37">
        <v>0.23077777777777778</v>
      </c>
      <c r="I5" s="37">
        <v>0.19900000000000004</v>
      </c>
    </row>
    <row r="6" spans="1:9" ht="15.75" x14ac:dyDescent="0.25">
      <c r="A6" s="18" t="s">
        <v>193</v>
      </c>
      <c r="B6" s="37">
        <v>0.20850000000000002</v>
      </c>
      <c r="C6" s="37">
        <v>0.22455555555555559</v>
      </c>
      <c r="D6" s="37">
        <v>0.19062500000000002</v>
      </c>
      <c r="E6" s="37">
        <v>0.17466666666666666</v>
      </c>
      <c r="F6" s="37">
        <v>0.16566666666666668</v>
      </c>
      <c r="G6" s="37">
        <v>0.15988888888888886</v>
      </c>
      <c r="H6" s="37">
        <v>0.15833333333333333</v>
      </c>
      <c r="I6" s="37">
        <v>0.1454444444444444</v>
      </c>
    </row>
    <row r="7" spans="1:9" ht="15.75" x14ac:dyDescent="0.25">
      <c r="A7" s="6" t="s">
        <v>194</v>
      </c>
      <c r="B7" s="7">
        <v>0.52300000000000002</v>
      </c>
      <c r="C7" s="7">
        <v>0.48125000000000001</v>
      </c>
      <c r="D7" s="7">
        <v>0.57899999999999996</v>
      </c>
      <c r="E7" s="7">
        <v>0.51383333333333325</v>
      </c>
      <c r="F7" s="7">
        <v>0.43244444444444441</v>
      </c>
      <c r="G7" s="7">
        <v>0.29655555555555552</v>
      </c>
      <c r="H7" s="7">
        <v>0.19022222222222221</v>
      </c>
      <c r="I7" s="7">
        <v>0.17062499999999997</v>
      </c>
    </row>
  </sheetData>
  <conditionalFormatting sqref="B3:I7">
    <cfRule type="colorScale" priority="1">
      <colorScale>
        <cfvo type="min"/>
        <cfvo type="max"/>
        <color theme="1" tint="0.249977111117893"/>
        <color rgb="FFFFFF00"/>
      </colorScale>
    </cfRule>
    <cfRule type="colorScale" priority="2">
      <colorScale>
        <cfvo type="min"/>
        <cfvo type="max"/>
        <color theme="1" tint="0.249977111117893"/>
        <color rgb="FFFFFF00"/>
      </colorScale>
    </cfRule>
    <cfRule type="colorScale" priority="3">
      <colorScale>
        <cfvo type="min"/>
        <cfvo type="percentile" val="50"/>
        <cfvo type="max"/>
        <color theme="1" tint="0.249977111117893"/>
        <color rgb="FFFFC000"/>
        <color rgb="FFFF0000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D8AF-F0E0-4784-9A7A-3E8298229F2D}">
  <dimension ref="A1:D23"/>
  <sheetViews>
    <sheetView workbookViewId="0">
      <selection activeCell="H13" sqref="H13"/>
    </sheetView>
  </sheetViews>
  <sheetFormatPr defaultColWidth="8.85546875" defaultRowHeight="15" x14ac:dyDescent="0.25"/>
  <cols>
    <col min="1" max="1" width="48.28515625" bestFit="1" customWidth="1"/>
    <col min="4" max="4" width="10.140625" customWidth="1"/>
  </cols>
  <sheetData>
    <row r="1" spans="1:4" ht="15.75" x14ac:dyDescent="0.25">
      <c r="A1" s="1" t="s">
        <v>223</v>
      </c>
    </row>
    <row r="2" spans="1:4" ht="15.75" x14ac:dyDescent="0.25">
      <c r="A2" s="3"/>
      <c r="B2" s="72" t="s">
        <v>204</v>
      </c>
      <c r="C2" s="72"/>
      <c r="D2" s="72"/>
    </row>
    <row r="3" spans="1:4" ht="15.75" x14ac:dyDescent="0.25">
      <c r="A3" s="38" t="s">
        <v>205</v>
      </c>
      <c r="B3" s="3" t="s">
        <v>206</v>
      </c>
      <c r="C3" s="3" t="s">
        <v>207</v>
      </c>
      <c r="D3" s="3" t="s">
        <v>208</v>
      </c>
    </row>
    <row r="4" spans="1:4" ht="15.75" x14ac:dyDescent="0.25">
      <c r="A4" s="3" t="s">
        <v>190</v>
      </c>
      <c r="B4" s="39">
        <v>2.5787671232876712</v>
      </c>
      <c r="C4" s="39">
        <v>2.4719983883964547</v>
      </c>
      <c r="D4" s="39">
        <v>1.3714074670964278</v>
      </c>
    </row>
    <row r="5" spans="1:4" ht="15.75" x14ac:dyDescent="0.25">
      <c r="A5" s="3" t="s">
        <v>191</v>
      </c>
      <c r="B5" s="42">
        <v>2.7587295192049419</v>
      </c>
      <c r="C5" s="42">
        <v>2.415592264302981</v>
      </c>
      <c r="D5" s="42">
        <v>2.3659011549825411</v>
      </c>
    </row>
    <row r="6" spans="1:4" ht="15.75" x14ac:dyDescent="0.25">
      <c r="A6" s="3" t="s">
        <v>192</v>
      </c>
      <c r="B6" s="42">
        <v>2.5355224281493398</v>
      </c>
      <c r="C6" s="42">
        <v>2.4820709105560033</v>
      </c>
      <c r="D6" s="42">
        <v>2.2067553048616708</v>
      </c>
    </row>
    <row r="7" spans="1:4" ht="15.75" x14ac:dyDescent="0.25">
      <c r="A7" s="3" t="s">
        <v>193</v>
      </c>
      <c r="B7" s="42">
        <v>2.3706016653236639</v>
      </c>
      <c r="C7" s="42">
        <v>1.80989793177545</v>
      </c>
      <c r="D7" s="42">
        <v>1.0625167875369328</v>
      </c>
    </row>
    <row r="8" spans="1:4" ht="15.75" x14ac:dyDescent="0.25">
      <c r="A8" s="3" t="s">
        <v>209</v>
      </c>
      <c r="B8" s="42">
        <v>0.90001343002954615</v>
      </c>
      <c r="C8" s="42">
        <v>2.974751544453394E-2</v>
      </c>
      <c r="D8" s="42">
        <v>6.9164652162234403E-3</v>
      </c>
    </row>
    <row r="9" spans="1:4" ht="15.75" x14ac:dyDescent="0.25">
      <c r="A9" s="3" t="s">
        <v>210</v>
      </c>
      <c r="B9" s="42">
        <v>1.7347166263765701</v>
      </c>
      <c r="C9" s="42">
        <v>1.5057077625570778</v>
      </c>
      <c r="D9" s="42">
        <v>3.558957829707169E-3</v>
      </c>
    </row>
    <row r="10" spans="1:4" ht="15.75" x14ac:dyDescent="0.25">
      <c r="A10" s="3" t="s">
        <v>211</v>
      </c>
      <c r="B10" s="42">
        <v>2.7285119527262958</v>
      </c>
      <c r="C10" s="42">
        <v>1.4049825409615904</v>
      </c>
      <c r="D10" s="42">
        <v>0.56694869728713382</v>
      </c>
    </row>
    <row r="11" spans="1:4" ht="15.75" x14ac:dyDescent="0.25">
      <c r="A11" s="3" t="s">
        <v>212</v>
      </c>
      <c r="B11" s="42">
        <v>3.4416465216223475</v>
      </c>
      <c r="C11" s="42">
        <v>1.1007923717432182</v>
      </c>
      <c r="D11" s="42">
        <v>0.71870803115766835</v>
      </c>
    </row>
    <row r="12" spans="1:4" ht="15.75" x14ac:dyDescent="0.25">
      <c r="A12" s="3" t="s">
        <v>213</v>
      </c>
      <c r="B12" s="42">
        <v>3.8291028740263227</v>
      </c>
      <c r="C12" s="42">
        <v>3.1400080580177301</v>
      </c>
      <c r="D12" s="42">
        <v>0.76369863013698625</v>
      </c>
    </row>
    <row r="13" spans="1:4" ht="18.75" x14ac:dyDescent="0.25">
      <c r="A13" s="3" t="s">
        <v>214</v>
      </c>
      <c r="B13" s="42">
        <v>3.105224281493419</v>
      </c>
      <c r="C13" s="42">
        <v>2.7352269674993277</v>
      </c>
      <c r="D13" s="40" t="s">
        <v>221</v>
      </c>
    </row>
    <row r="14" spans="1:4" ht="18.75" x14ac:dyDescent="0.25">
      <c r="A14" s="3" t="s">
        <v>215</v>
      </c>
      <c r="B14" s="42">
        <v>3.8008998119795856</v>
      </c>
      <c r="C14" s="42">
        <v>3.3301772763900077</v>
      </c>
      <c r="D14" s="40" t="s">
        <v>221</v>
      </c>
    </row>
    <row r="15" spans="1:4" ht="18.75" x14ac:dyDescent="0.25">
      <c r="A15" s="3" t="s">
        <v>216</v>
      </c>
      <c r="B15" s="42">
        <v>3.9929492344883162</v>
      </c>
      <c r="C15" s="42">
        <v>1.7756513564329843</v>
      </c>
      <c r="D15" s="40" t="s">
        <v>221</v>
      </c>
    </row>
    <row r="16" spans="1:4" ht="15.75" x14ac:dyDescent="0.25">
      <c r="A16" s="3" t="s">
        <v>217</v>
      </c>
      <c r="B16" s="42">
        <v>0.44607843137254899</v>
      </c>
      <c r="C16" s="42">
        <v>8.6825141015310289E-2</v>
      </c>
      <c r="D16" s="43">
        <v>-1.8130539887187989E-3</v>
      </c>
    </row>
    <row r="17" spans="1:4" ht="18.75" x14ac:dyDescent="0.25">
      <c r="A17" s="3" t="s">
        <v>218</v>
      </c>
      <c r="B17" s="42">
        <v>2.2208568358850389</v>
      </c>
      <c r="C17" s="42">
        <v>0.10697018533440769</v>
      </c>
      <c r="D17" s="40" t="s">
        <v>221</v>
      </c>
    </row>
    <row r="18" spans="1:4" ht="18.75" x14ac:dyDescent="0.25">
      <c r="A18" s="6" t="s">
        <v>219</v>
      </c>
      <c r="B18" s="33">
        <v>0.95977706150953557</v>
      </c>
      <c r="C18" s="33">
        <v>0.12711522965350525</v>
      </c>
      <c r="D18" s="44" t="s">
        <v>221</v>
      </c>
    </row>
    <row r="19" spans="1:4" ht="16.5" x14ac:dyDescent="0.25">
      <c r="A19" s="34" t="s">
        <v>220</v>
      </c>
    </row>
    <row r="21" spans="1:4" x14ac:dyDescent="0.25">
      <c r="B21" s="41"/>
    </row>
    <row r="22" spans="1:4" x14ac:dyDescent="0.25">
      <c r="B22" s="41"/>
    </row>
    <row r="23" spans="1:4" x14ac:dyDescent="0.25">
      <c r="B23" s="41"/>
    </row>
  </sheetData>
  <mergeCells count="1">
    <mergeCell ref="B2:D2"/>
  </mergeCells>
  <conditionalFormatting sqref="B4:D18">
    <cfRule type="colorScale" priority="1">
      <colorScale>
        <cfvo type="min"/>
        <cfvo type="max"/>
        <color theme="1" tint="0.249977111117893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6152-D93B-41A2-83D1-41B91C0758A8}">
  <dimension ref="A1:P6"/>
  <sheetViews>
    <sheetView tabSelected="1" workbookViewId="0">
      <selection activeCell="Q4" sqref="Q4"/>
    </sheetView>
  </sheetViews>
  <sheetFormatPr defaultRowHeight="15" x14ac:dyDescent="0.25"/>
  <cols>
    <col min="1" max="1" width="12.7109375" customWidth="1"/>
    <col min="2" max="15" width="6.28515625" bestFit="1" customWidth="1"/>
    <col min="16" max="16" width="10" bestFit="1" customWidth="1"/>
  </cols>
  <sheetData>
    <row r="1" spans="1:16" ht="15.75" x14ac:dyDescent="0.25">
      <c r="A1" s="1" t="s">
        <v>227</v>
      </c>
    </row>
    <row r="2" spans="1:16" ht="16.5" thickBot="1" x14ac:dyDescent="0.3">
      <c r="A2" s="2"/>
      <c r="B2" s="65" t="s">
        <v>105</v>
      </c>
      <c r="C2" s="65" t="s">
        <v>111</v>
      </c>
      <c r="D2" s="65" t="s">
        <v>112</v>
      </c>
      <c r="E2" s="65" t="s">
        <v>113</v>
      </c>
      <c r="F2" s="65" t="s">
        <v>114</v>
      </c>
      <c r="G2" s="65" t="s">
        <v>115</v>
      </c>
      <c r="H2" s="65" t="s">
        <v>116</v>
      </c>
      <c r="I2" s="65" t="s">
        <v>117</v>
      </c>
      <c r="J2" s="65" t="s">
        <v>118</v>
      </c>
      <c r="K2" s="65" t="s">
        <v>119</v>
      </c>
      <c r="L2" s="65" t="s">
        <v>120</v>
      </c>
      <c r="M2" s="65" t="s">
        <v>121</v>
      </c>
      <c r="N2" s="65" t="s">
        <v>122</v>
      </c>
      <c r="O2" s="65" t="s">
        <v>123</v>
      </c>
      <c r="P2" s="65" t="s">
        <v>110</v>
      </c>
    </row>
    <row r="3" spans="1:16" ht="16.5" thickBot="1" x14ac:dyDescent="0.3">
      <c r="A3" s="1" t="s">
        <v>224</v>
      </c>
      <c r="B3" s="73">
        <v>1037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ht="15.75" x14ac:dyDescent="0.25">
      <c r="A4" s="1" t="s">
        <v>225</v>
      </c>
      <c r="B4" s="66">
        <v>78</v>
      </c>
      <c r="C4" s="66">
        <v>94</v>
      </c>
      <c r="D4" s="66">
        <v>164</v>
      </c>
      <c r="E4" s="66">
        <v>37</v>
      </c>
      <c r="F4" s="66">
        <v>66</v>
      </c>
      <c r="G4" s="66">
        <v>33</v>
      </c>
      <c r="H4" s="66">
        <v>44</v>
      </c>
      <c r="I4" s="66">
        <v>88</v>
      </c>
      <c r="J4" s="66">
        <v>130</v>
      </c>
      <c r="K4" s="66">
        <v>142</v>
      </c>
      <c r="L4" s="66">
        <v>80</v>
      </c>
      <c r="M4" s="66">
        <v>112</v>
      </c>
      <c r="N4" s="66">
        <v>101</v>
      </c>
      <c r="O4" s="66">
        <v>101</v>
      </c>
      <c r="P4" s="66">
        <v>29</v>
      </c>
    </row>
    <row r="5" spans="1:16" ht="15.75" x14ac:dyDescent="0.25">
      <c r="A5" s="1" t="s">
        <v>297</v>
      </c>
      <c r="B5" s="66">
        <v>525</v>
      </c>
      <c r="C5" s="66">
        <v>596</v>
      </c>
      <c r="D5" s="66">
        <v>507</v>
      </c>
      <c r="E5" s="66">
        <v>545</v>
      </c>
      <c r="F5" s="66">
        <v>466</v>
      </c>
      <c r="G5" s="66">
        <v>545</v>
      </c>
      <c r="H5" s="66">
        <v>504</v>
      </c>
      <c r="I5" s="66">
        <v>351</v>
      </c>
      <c r="J5" s="66">
        <v>358</v>
      </c>
      <c r="K5" s="66">
        <v>330</v>
      </c>
      <c r="L5" s="66">
        <v>325</v>
      </c>
      <c r="M5" s="66">
        <v>315</v>
      </c>
      <c r="N5" s="66">
        <v>330</v>
      </c>
      <c r="O5" s="66">
        <v>362</v>
      </c>
      <c r="P5" s="66">
        <v>460</v>
      </c>
    </row>
    <row r="6" spans="1:16" ht="16.5" thickBot="1" x14ac:dyDescent="0.3">
      <c r="A6" s="1" t="s">
        <v>226</v>
      </c>
      <c r="B6" s="10">
        <v>1640</v>
      </c>
      <c r="C6" s="10">
        <v>1727</v>
      </c>
      <c r="D6" s="10">
        <v>1708</v>
      </c>
      <c r="E6" s="10">
        <v>1619</v>
      </c>
      <c r="F6" s="10">
        <v>1569</v>
      </c>
      <c r="G6" s="10">
        <v>1615</v>
      </c>
      <c r="H6" s="10">
        <v>1585</v>
      </c>
      <c r="I6" s="10">
        <v>1476</v>
      </c>
      <c r="J6" s="10">
        <v>1525</v>
      </c>
      <c r="K6" s="10">
        <v>1509</v>
      </c>
      <c r="L6" s="10">
        <v>1442</v>
      </c>
      <c r="M6" s="10">
        <v>1464</v>
      </c>
      <c r="N6" s="10">
        <v>1468</v>
      </c>
      <c r="O6" s="10">
        <v>1500</v>
      </c>
      <c r="P6" s="10">
        <v>1526</v>
      </c>
    </row>
  </sheetData>
  <mergeCells count="1">
    <mergeCell ref="B3:P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43DD-354D-D94A-9998-5188603D3ECA}">
  <dimension ref="A1:M38"/>
  <sheetViews>
    <sheetView zoomScale="70" zoomScaleNormal="70" workbookViewId="0">
      <selection activeCell="I41" sqref="I41"/>
    </sheetView>
  </sheetViews>
  <sheetFormatPr defaultRowHeight="15" x14ac:dyDescent="0.25"/>
  <cols>
    <col min="1" max="1" width="12.42578125" customWidth="1"/>
    <col min="2" max="3" width="15.7109375" bestFit="1" customWidth="1"/>
    <col min="4" max="12" width="10.85546875" bestFit="1" customWidth="1"/>
    <col min="13" max="13" width="64.5703125" bestFit="1" customWidth="1"/>
  </cols>
  <sheetData>
    <row r="1" spans="1:13" ht="15.75" x14ac:dyDescent="0.25">
      <c r="A1" s="1" t="s">
        <v>296</v>
      </c>
    </row>
    <row r="2" spans="1:13" ht="15.75" thickBot="1" x14ac:dyDescent="0.3">
      <c r="A2" s="48"/>
      <c r="B2" s="51" t="s">
        <v>228</v>
      </c>
      <c r="C2" s="51" t="s">
        <v>229</v>
      </c>
      <c r="D2" s="51" t="s">
        <v>230</v>
      </c>
      <c r="E2" s="51" t="s">
        <v>231</v>
      </c>
      <c r="F2" s="51" t="s">
        <v>93</v>
      </c>
      <c r="G2" s="51" t="s">
        <v>232</v>
      </c>
      <c r="H2" s="51" t="s">
        <v>233</v>
      </c>
      <c r="I2" s="51" t="s">
        <v>234</v>
      </c>
      <c r="J2" s="51" t="s">
        <v>235</v>
      </c>
      <c r="K2" s="51" t="s">
        <v>236</v>
      </c>
      <c r="L2" s="51" t="s">
        <v>237</v>
      </c>
      <c r="M2" s="51" t="s">
        <v>238</v>
      </c>
    </row>
    <row r="3" spans="1:13" x14ac:dyDescent="0.25">
      <c r="A3" s="52" t="s">
        <v>239</v>
      </c>
      <c r="B3" t="s">
        <v>240</v>
      </c>
      <c r="C3" s="53" t="s">
        <v>241</v>
      </c>
      <c r="D3" s="49">
        <v>22.542000000000002</v>
      </c>
      <c r="E3" s="49">
        <v>417</v>
      </c>
      <c r="F3" s="49">
        <v>271</v>
      </c>
      <c r="G3" s="49">
        <v>14</v>
      </c>
      <c r="H3" s="49">
        <v>12</v>
      </c>
      <c r="I3" s="49">
        <v>396</v>
      </c>
      <c r="J3" s="49">
        <v>22</v>
      </c>
      <c r="K3" s="49">
        <v>418</v>
      </c>
      <c r="L3" s="54">
        <v>1.7999999999999999E-14</v>
      </c>
      <c r="M3" t="s">
        <v>242</v>
      </c>
    </row>
    <row r="4" spans="1:13" ht="15.75" thickBot="1" x14ac:dyDescent="0.3">
      <c r="A4" s="55" t="s">
        <v>239</v>
      </c>
      <c r="B4" t="s">
        <v>243</v>
      </c>
      <c r="C4" s="56" t="s">
        <v>244</v>
      </c>
      <c r="D4" s="49">
        <v>34.664999999999999</v>
      </c>
      <c r="E4" s="49">
        <v>626</v>
      </c>
      <c r="F4" s="49">
        <v>378</v>
      </c>
      <c r="G4" s="49">
        <v>13</v>
      </c>
      <c r="H4" s="49">
        <v>74</v>
      </c>
      <c r="I4" s="49">
        <v>683</v>
      </c>
      <c r="J4" s="49">
        <v>133</v>
      </c>
      <c r="K4" s="49">
        <v>743</v>
      </c>
      <c r="L4" s="54">
        <v>3.1900000000000002E-113</v>
      </c>
      <c r="M4" t="s">
        <v>245</v>
      </c>
    </row>
    <row r="5" spans="1:13" x14ac:dyDescent="0.25">
      <c r="A5" s="57" t="s">
        <v>246</v>
      </c>
      <c r="B5" t="s">
        <v>247</v>
      </c>
      <c r="C5" s="53" t="s">
        <v>241</v>
      </c>
      <c r="D5" s="49">
        <v>22.542000000000002</v>
      </c>
      <c r="E5" s="49">
        <v>417</v>
      </c>
      <c r="F5" s="49">
        <v>271</v>
      </c>
      <c r="G5" s="49">
        <v>14</v>
      </c>
      <c r="H5" s="49">
        <v>12</v>
      </c>
      <c r="I5" s="49">
        <v>396</v>
      </c>
      <c r="J5" s="49">
        <v>22</v>
      </c>
      <c r="K5" s="49">
        <v>418</v>
      </c>
      <c r="L5" s="54">
        <v>1.13E-14</v>
      </c>
      <c r="M5" t="s">
        <v>242</v>
      </c>
    </row>
    <row r="6" spans="1:13" ht="15.75" thickBot="1" x14ac:dyDescent="0.3">
      <c r="A6" s="55" t="s">
        <v>246</v>
      </c>
      <c r="B6" t="s">
        <v>248</v>
      </c>
      <c r="C6" s="56" t="s">
        <v>244</v>
      </c>
      <c r="D6" s="49">
        <v>34.505000000000003</v>
      </c>
      <c r="E6" s="49">
        <v>626</v>
      </c>
      <c r="F6" s="49">
        <v>379</v>
      </c>
      <c r="G6" s="49">
        <v>13</v>
      </c>
      <c r="H6" s="49">
        <v>74</v>
      </c>
      <c r="I6" s="49">
        <v>683</v>
      </c>
      <c r="J6" s="49">
        <v>133</v>
      </c>
      <c r="K6" s="49">
        <v>743</v>
      </c>
      <c r="L6" s="54">
        <v>4.3399999999999998E-113</v>
      </c>
      <c r="M6" t="s">
        <v>245</v>
      </c>
    </row>
    <row r="7" spans="1:13" x14ac:dyDescent="0.25">
      <c r="A7" s="57" t="s">
        <v>249</v>
      </c>
      <c r="B7" t="s">
        <v>250</v>
      </c>
      <c r="C7" s="53" t="s">
        <v>241</v>
      </c>
      <c r="D7" s="49">
        <v>22.276</v>
      </c>
      <c r="E7" s="49">
        <v>413</v>
      </c>
      <c r="F7" s="49">
        <v>273</v>
      </c>
      <c r="G7" s="49">
        <v>13</v>
      </c>
      <c r="H7" s="49">
        <v>12</v>
      </c>
      <c r="I7" s="49">
        <v>392</v>
      </c>
      <c r="J7" s="49">
        <v>22</v>
      </c>
      <c r="K7" s="49">
        <v>418</v>
      </c>
      <c r="L7" s="54">
        <v>3.2600000000000001E-14</v>
      </c>
      <c r="M7" t="s">
        <v>242</v>
      </c>
    </row>
    <row r="8" spans="1:13" ht="15.75" thickBot="1" x14ac:dyDescent="0.3">
      <c r="A8" s="55" t="s">
        <v>249</v>
      </c>
      <c r="B8" t="s">
        <v>251</v>
      </c>
      <c r="C8" s="56" t="s">
        <v>244</v>
      </c>
      <c r="D8" s="49">
        <v>34.505000000000003</v>
      </c>
      <c r="E8" s="49">
        <v>626</v>
      </c>
      <c r="F8" s="49">
        <v>379</v>
      </c>
      <c r="G8" s="49">
        <v>13</v>
      </c>
      <c r="H8" s="49">
        <v>74</v>
      </c>
      <c r="I8" s="49">
        <v>683</v>
      </c>
      <c r="J8" s="49">
        <v>133</v>
      </c>
      <c r="K8" s="49">
        <v>743</v>
      </c>
      <c r="L8" s="54">
        <v>4.3399999999999998E-113</v>
      </c>
      <c r="M8" t="s">
        <v>245</v>
      </c>
    </row>
    <row r="9" spans="1:13" x14ac:dyDescent="0.25">
      <c r="A9" s="57" t="s">
        <v>252</v>
      </c>
      <c r="B9" t="s">
        <v>253</v>
      </c>
      <c r="C9" s="53" t="s">
        <v>241</v>
      </c>
      <c r="D9" s="49">
        <v>22.542000000000002</v>
      </c>
      <c r="E9" s="49">
        <v>417</v>
      </c>
      <c r="F9" s="49">
        <v>271</v>
      </c>
      <c r="G9" s="49">
        <v>14</v>
      </c>
      <c r="H9" s="49">
        <v>12</v>
      </c>
      <c r="I9" s="49">
        <v>396</v>
      </c>
      <c r="J9" s="49">
        <v>22</v>
      </c>
      <c r="K9" s="49">
        <v>418</v>
      </c>
      <c r="L9" s="54">
        <v>1.13E-14</v>
      </c>
      <c r="M9" t="s">
        <v>242</v>
      </c>
    </row>
    <row r="10" spans="1:13" ht="15.75" thickBot="1" x14ac:dyDescent="0.3">
      <c r="A10" s="55" t="s">
        <v>252</v>
      </c>
      <c r="B10" t="s">
        <v>254</v>
      </c>
      <c r="C10" s="56" t="s">
        <v>244</v>
      </c>
      <c r="D10" s="49">
        <v>34.344999999999999</v>
      </c>
      <c r="E10" s="49">
        <v>626</v>
      </c>
      <c r="F10" s="49">
        <v>375</v>
      </c>
      <c r="G10" s="49">
        <v>14</v>
      </c>
      <c r="H10" s="49">
        <v>74</v>
      </c>
      <c r="I10" s="49">
        <v>678</v>
      </c>
      <c r="J10" s="49">
        <v>133</v>
      </c>
      <c r="K10" s="49">
        <v>743</v>
      </c>
      <c r="L10" s="54">
        <v>4.93E-109</v>
      </c>
      <c r="M10" t="s">
        <v>245</v>
      </c>
    </row>
    <row r="11" spans="1:13" x14ac:dyDescent="0.25">
      <c r="A11" s="58" t="s">
        <v>255</v>
      </c>
      <c r="B11" t="s">
        <v>256</v>
      </c>
      <c r="C11" s="53" t="s">
        <v>241</v>
      </c>
      <c r="D11" s="49">
        <v>22.542000000000002</v>
      </c>
      <c r="E11" s="49">
        <v>417</v>
      </c>
      <c r="F11" s="49">
        <v>271</v>
      </c>
      <c r="G11" s="49">
        <v>14</v>
      </c>
      <c r="H11" s="49">
        <v>12</v>
      </c>
      <c r="I11" s="49">
        <v>396</v>
      </c>
      <c r="J11" s="49">
        <v>22</v>
      </c>
      <c r="K11" s="49">
        <v>418</v>
      </c>
      <c r="L11" s="54">
        <v>1.13E-14</v>
      </c>
      <c r="M11" t="s">
        <v>242</v>
      </c>
    </row>
    <row r="12" spans="1:13" x14ac:dyDescent="0.25">
      <c r="A12" s="59" t="s">
        <v>255</v>
      </c>
      <c r="B12" t="s">
        <v>257</v>
      </c>
      <c r="C12" s="56" t="s">
        <v>244</v>
      </c>
      <c r="D12" s="49">
        <v>34.505000000000003</v>
      </c>
      <c r="E12" s="49">
        <v>626</v>
      </c>
      <c r="F12" s="49">
        <v>379</v>
      </c>
      <c r="G12" s="49">
        <v>13</v>
      </c>
      <c r="H12" s="49">
        <v>74</v>
      </c>
      <c r="I12" s="49">
        <v>683</v>
      </c>
      <c r="J12" s="49">
        <v>133</v>
      </c>
      <c r="K12" s="49">
        <v>743</v>
      </c>
      <c r="L12" s="54">
        <v>4.3399999999999998E-113</v>
      </c>
      <c r="M12" t="s">
        <v>245</v>
      </c>
    </row>
    <row r="13" spans="1:13" ht="15.75" thickBot="1" x14ac:dyDescent="0.3">
      <c r="A13" s="60" t="s">
        <v>255</v>
      </c>
      <c r="B13" t="s">
        <v>258</v>
      </c>
      <c r="C13" s="61" t="s">
        <v>259</v>
      </c>
      <c r="D13" s="49">
        <v>35.100999999999999</v>
      </c>
      <c r="E13" s="49">
        <v>641</v>
      </c>
      <c r="F13" s="49">
        <v>379</v>
      </c>
      <c r="G13" s="49">
        <v>12</v>
      </c>
      <c r="H13" s="49">
        <v>63</v>
      </c>
      <c r="I13" s="49">
        <v>686</v>
      </c>
      <c r="J13" s="49">
        <v>120</v>
      </c>
      <c r="K13" s="49">
        <v>740</v>
      </c>
      <c r="L13" s="54">
        <v>2.5499999999999998E-118</v>
      </c>
      <c r="M13" t="s">
        <v>260</v>
      </c>
    </row>
    <row r="14" spans="1:13" x14ac:dyDescent="0.25">
      <c r="A14" s="57" t="s">
        <v>261</v>
      </c>
      <c r="B14" t="s">
        <v>262</v>
      </c>
      <c r="C14" s="53" t="s">
        <v>241</v>
      </c>
      <c r="D14" s="49">
        <v>22.542000000000002</v>
      </c>
      <c r="E14" s="49">
        <v>417</v>
      </c>
      <c r="F14" s="49">
        <v>271</v>
      </c>
      <c r="G14" s="49">
        <v>14</v>
      </c>
      <c r="H14" s="49">
        <v>12</v>
      </c>
      <c r="I14" s="49">
        <v>396</v>
      </c>
      <c r="J14" s="49">
        <v>22</v>
      </c>
      <c r="K14" s="49">
        <v>418</v>
      </c>
      <c r="L14" s="54">
        <v>1.13E-14</v>
      </c>
      <c r="M14" t="s">
        <v>242</v>
      </c>
    </row>
    <row r="15" spans="1:13" ht="15.75" thickBot="1" x14ac:dyDescent="0.3">
      <c r="A15" s="55" t="s">
        <v>261</v>
      </c>
      <c r="B15" t="s">
        <v>263</v>
      </c>
      <c r="C15" s="56" t="s">
        <v>244</v>
      </c>
      <c r="D15" s="49">
        <v>34.505000000000003</v>
      </c>
      <c r="E15" s="49">
        <v>626</v>
      </c>
      <c r="F15" s="49">
        <v>379</v>
      </c>
      <c r="G15" s="49">
        <v>13</v>
      </c>
      <c r="H15" s="49">
        <v>74</v>
      </c>
      <c r="I15" s="49">
        <v>683</v>
      </c>
      <c r="J15" s="49">
        <v>133</v>
      </c>
      <c r="K15" s="49">
        <v>743</v>
      </c>
      <c r="L15" s="54">
        <v>4.3399999999999998E-113</v>
      </c>
      <c r="M15" t="s">
        <v>245</v>
      </c>
    </row>
    <row r="16" spans="1:13" x14ac:dyDescent="0.25">
      <c r="A16" s="57" t="s">
        <v>264</v>
      </c>
      <c r="B16" t="s">
        <v>265</v>
      </c>
      <c r="C16" s="53" t="s">
        <v>241</v>
      </c>
      <c r="D16" s="49">
        <v>22.542000000000002</v>
      </c>
      <c r="E16" s="49">
        <v>417</v>
      </c>
      <c r="F16" s="49">
        <v>271</v>
      </c>
      <c r="G16" s="49">
        <v>14</v>
      </c>
      <c r="H16" s="49">
        <v>12</v>
      </c>
      <c r="I16" s="49">
        <v>396</v>
      </c>
      <c r="J16" s="49">
        <v>22</v>
      </c>
      <c r="K16" s="49">
        <v>418</v>
      </c>
      <c r="L16" s="54">
        <v>1.13E-14</v>
      </c>
      <c r="M16" t="s">
        <v>242</v>
      </c>
    </row>
    <row r="17" spans="1:13" ht="15.75" thickBot="1" x14ac:dyDescent="0.3">
      <c r="A17" s="55" t="s">
        <v>264</v>
      </c>
      <c r="B17" t="s">
        <v>266</v>
      </c>
      <c r="C17" s="56" t="s">
        <v>244</v>
      </c>
      <c r="D17" s="49">
        <v>34.505000000000003</v>
      </c>
      <c r="E17" s="49">
        <v>626</v>
      </c>
      <c r="F17" s="49">
        <v>379</v>
      </c>
      <c r="G17" s="49">
        <v>13</v>
      </c>
      <c r="H17" s="49">
        <v>74</v>
      </c>
      <c r="I17" s="49">
        <v>683</v>
      </c>
      <c r="J17" s="49">
        <v>133</v>
      </c>
      <c r="K17" s="49">
        <v>743</v>
      </c>
      <c r="L17" s="54">
        <v>4.3399999999999998E-113</v>
      </c>
      <c r="M17" t="s">
        <v>245</v>
      </c>
    </row>
    <row r="18" spans="1:13" x14ac:dyDescent="0.25">
      <c r="A18" s="57" t="s">
        <v>267</v>
      </c>
      <c r="B18" t="s">
        <v>268</v>
      </c>
      <c r="C18" s="53" t="s">
        <v>241</v>
      </c>
      <c r="D18" s="49">
        <v>22.542000000000002</v>
      </c>
      <c r="E18" s="49">
        <v>417</v>
      </c>
      <c r="F18" s="49">
        <v>271</v>
      </c>
      <c r="G18" s="49">
        <v>14</v>
      </c>
      <c r="H18" s="49">
        <v>12</v>
      </c>
      <c r="I18" s="49">
        <v>396</v>
      </c>
      <c r="J18" s="49">
        <v>22</v>
      </c>
      <c r="K18" s="49">
        <v>418</v>
      </c>
      <c r="L18" s="54">
        <v>1.08E-14</v>
      </c>
      <c r="M18" t="s">
        <v>242</v>
      </c>
    </row>
    <row r="19" spans="1:13" ht="15.75" thickBot="1" x14ac:dyDescent="0.3">
      <c r="A19" s="55" t="s">
        <v>267</v>
      </c>
      <c r="B19" t="s">
        <v>269</v>
      </c>
      <c r="C19" s="56" t="s">
        <v>244</v>
      </c>
      <c r="D19" s="49">
        <v>34.664999999999999</v>
      </c>
      <c r="E19" s="49">
        <v>626</v>
      </c>
      <c r="F19" s="49">
        <v>378</v>
      </c>
      <c r="G19" s="49">
        <v>13</v>
      </c>
      <c r="H19" s="49">
        <v>74</v>
      </c>
      <c r="I19" s="49">
        <v>683</v>
      </c>
      <c r="J19" s="49">
        <v>133</v>
      </c>
      <c r="K19" s="49">
        <v>743</v>
      </c>
      <c r="L19" s="54">
        <v>2.2500000000000001E-113</v>
      </c>
      <c r="M19" t="s">
        <v>245</v>
      </c>
    </row>
    <row r="20" spans="1:13" x14ac:dyDescent="0.25">
      <c r="A20" s="58" t="s">
        <v>270</v>
      </c>
      <c r="B20" t="s">
        <v>271</v>
      </c>
      <c r="C20" s="53" t="s">
        <v>241</v>
      </c>
      <c r="D20" s="49">
        <v>22.542000000000002</v>
      </c>
      <c r="E20" s="49">
        <v>417</v>
      </c>
      <c r="F20" s="49">
        <v>271</v>
      </c>
      <c r="G20" s="49">
        <v>14</v>
      </c>
      <c r="H20" s="49">
        <v>12</v>
      </c>
      <c r="I20" s="49">
        <v>396</v>
      </c>
      <c r="J20" s="49">
        <v>22</v>
      </c>
      <c r="K20" s="49">
        <v>418</v>
      </c>
      <c r="L20" s="54">
        <v>1.3300000000000001E-14</v>
      </c>
      <c r="M20" t="s">
        <v>242</v>
      </c>
    </row>
    <row r="21" spans="1:13" x14ac:dyDescent="0.25">
      <c r="A21" s="59" t="s">
        <v>270</v>
      </c>
      <c r="B21" t="s">
        <v>272</v>
      </c>
      <c r="C21" s="56" t="s">
        <v>244</v>
      </c>
      <c r="D21" s="49">
        <v>34.823999999999998</v>
      </c>
      <c r="E21" s="49">
        <v>626</v>
      </c>
      <c r="F21" s="49">
        <v>377</v>
      </c>
      <c r="G21" s="49">
        <v>13</v>
      </c>
      <c r="H21" s="49">
        <v>74</v>
      </c>
      <c r="I21" s="49">
        <v>683</v>
      </c>
      <c r="J21" s="49">
        <v>133</v>
      </c>
      <c r="K21" s="49">
        <v>743</v>
      </c>
      <c r="L21" s="54">
        <v>4.6500000000000003E-114</v>
      </c>
      <c r="M21" t="s">
        <v>245</v>
      </c>
    </row>
    <row r="22" spans="1:13" ht="15.75" thickBot="1" x14ac:dyDescent="0.3">
      <c r="A22" s="60" t="s">
        <v>270</v>
      </c>
      <c r="B22" t="s">
        <v>273</v>
      </c>
      <c r="C22" s="61" t="s">
        <v>259</v>
      </c>
      <c r="D22" s="49">
        <v>35.100999999999999</v>
      </c>
      <c r="E22" s="49">
        <v>641</v>
      </c>
      <c r="F22" s="49">
        <v>379</v>
      </c>
      <c r="G22" s="49">
        <v>12</v>
      </c>
      <c r="H22" s="49">
        <v>63</v>
      </c>
      <c r="I22" s="49">
        <v>686</v>
      </c>
      <c r="J22" s="49">
        <v>120</v>
      </c>
      <c r="K22" s="49">
        <v>740</v>
      </c>
      <c r="L22" s="54">
        <v>3.1199999999999999E-118</v>
      </c>
      <c r="M22" t="s">
        <v>260</v>
      </c>
    </row>
    <row r="23" spans="1:13" x14ac:dyDescent="0.25">
      <c r="A23" s="58" t="s">
        <v>274</v>
      </c>
      <c r="B23" t="s">
        <v>275</v>
      </c>
      <c r="C23" s="53" t="s">
        <v>241</v>
      </c>
      <c r="D23" s="49">
        <v>22.302</v>
      </c>
      <c r="E23" s="49">
        <v>417</v>
      </c>
      <c r="F23" s="49">
        <v>272</v>
      </c>
      <c r="G23" s="49">
        <v>14</v>
      </c>
      <c r="H23" s="49">
        <v>12</v>
      </c>
      <c r="I23" s="49">
        <v>396</v>
      </c>
      <c r="J23" s="49">
        <v>22</v>
      </c>
      <c r="K23" s="49">
        <v>418</v>
      </c>
      <c r="L23" s="54">
        <v>8.3900000000000001E-14</v>
      </c>
      <c r="M23" t="s">
        <v>242</v>
      </c>
    </row>
    <row r="24" spans="1:13" x14ac:dyDescent="0.25">
      <c r="A24" s="59" t="s">
        <v>274</v>
      </c>
      <c r="B24" t="s">
        <v>276</v>
      </c>
      <c r="C24" s="56" t="s">
        <v>244</v>
      </c>
      <c r="D24" s="49">
        <v>34.505000000000003</v>
      </c>
      <c r="E24" s="49">
        <v>626</v>
      </c>
      <c r="F24" s="49">
        <v>379</v>
      </c>
      <c r="G24" s="49">
        <v>13</v>
      </c>
      <c r="H24" s="49">
        <v>74</v>
      </c>
      <c r="I24" s="49">
        <v>683</v>
      </c>
      <c r="J24" s="49">
        <v>133</v>
      </c>
      <c r="K24" s="49">
        <v>743</v>
      </c>
      <c r="L24" s="54">
        <v>2.0300000000000001E-112</v>
      </c>
      <c r="M24" t="s">
        <v>245</v>
      </c>
    </row>
    <row r="25" spans="1:13" ht="15.75" thickBot="1" x14ac:dyDescent="0.3">
      <c r="A25" s="60" t="s">
        <v>274</v>
      </c>
      <c r="B25" t="s">
        <v>277</v>
      </c>
      <c r="C25" s="61" t="s">
        <v>259</v>
      </c>
      <c r="D25" s="49">
        <v>35.256999999999998</v>
      </c>
      <c r="E25" s="49">
        <v>641</v>
      </c>
      <c r="F25" s="49">
        <v>378</v>
      </c>
      <c r="G25" s="49">
        <v>12</v>
      </c>
      <c r="H25" s="49">
        <v>63</v>
      </c>
      <c r="I25" s="49">
        <v>686</v>
      </c>
      <c r="J25" s="49">
        <v>120</v>
      </c>
      <c r="K25" s="49">
        <v>740</v>
      </c>
      <c r="L25" s="54">
        <v>7.2299999999999997E-119</v>
      </c>
      <c r="M25" t="s">
        <v>260</v>
      </c>
    </row>
    <row r="26" spans="1:13" x14ac:dyDescent="0.25">
      <c r="A26" s="58" t="s">
        <v>278</v>
      </c>
      <c r="B26" t="s">
        <v>279</v>
      </c>
      <c r="C26" s="53" t="s">
        <v>241</v>
      </c>
      <c r="D26" s="49">
        <v>22.542000000000002</v>
      </c>
      <c r="E26" s="49">
        <v>417</v>
      </c>
      <c r="F26" s="49">
        <v>271</v>
      </c>
      <c r="G26" s="49">
        <v>14</v>
      </c>
      <c r="H26" s="49">
        <v>12</v>
      </c>
      <c r="I26" s="49">
        <v>396</v>
      </c>
      <c r="J26" s="49">
        <v>22</v>
      </c>
      <c r="K26" s="49">
        <v>418</v>
      </c>
      <c r="L26" s="54">
        <v>2.0999999999999999E-14</v>
      </c>
      <c r="M26" t="s">
        <v>242</v>
      </c>
    </row>
    <row r="27" spans="1:13" x14ac:dyDescent="0.25">
      <c r="A27" s="59" t="s">
        <v>278</v>
      </c>
      <c r="B27" t="s">
        <v>280</v>
      </c>
      <c r="C27" s="56" t="s">
        <v>244</v>
      </c>
      <c r="D27" s="49">
        <v>34.505000000000003</v>
      </c>
      <c r="E27" s="49">
        <v>626</v>
      </c>
      <c r="F27" s="49">
        <v>379</v>
      </c>
      <c r="G27" s="49">
        <v>13</v>
      </c>
      <c r="H27" s="49">
        <v>74</v>
      </c>
      <c r="I27" s="49">
        <v>683</v>
      </c>
      <c r="J27" s="49">
        <v>133</v>
      </c>
      <c r="K27" s="49">
        <v>743</v>
      </c>
      <c r="L27" s="54">
        <v>7.6800000000000004E-113</v>
      </c>
      <c r="M27" t="s">
        <v>245</v>
      </c>
    </row>
    <row r="28" spans="1:13" ht="15.75" thickBot="1" x14ac:dyDescent="0.3">
      <c r="A28" s="60" t="s">
        <v>278</v>
      </c>
      <c r="B28" t="s">
        <v>281</v>
      </c>
      <c r="C28" s="61" t="s">
        <v>259</v>
      </c>
      <c r="D28" s="49">
        <v>35.100999999999999</v>
      </c>
      <c r="E28" s="49">
        <v>641</v>
      </c>
      <c r="F28" s="49">
        <v>379</v>
      </c>
      <c r="G28" s="49">
        <v>12</v>
      </c>
      <c r="H28" s="49">
        <v>63</v>
      </c>
      <c r="I28" s="49">
        <v>686</v>
      </c>
      <c r="J28" s="49">
        <v>120</v>
      </c>
      <c r="K28" s="49">
        <v>740</v>
      </c>
      <c r="L28" s="54">
        <v>2E-118</v>
      </c>
      <c r="M28" t="s">
        <v>260</v>
      </c>
    </row>
    <row r="29" spans="1:13" x14ac:dyDescent="0.25">
      <c r="A29" s="58" t="s">
        <v>282</v>
      </c>
      <c r="B29" t="s">
        <v>283</v>
      </c>
      <c r="C29" s="53" t="s">
        <v>241</v>
      </c>
      <c r="D29" s="49">
        <v>22.542000000000002</v>
      </c>
      <c r="E29" s="49">
        <v>417</v>
      </c>
      <c r="F29" s="49">
        <v>271</v>
      </c>
      <c r="G29" s="49">
        <v>14</v>
      </c>
      <c r="H29" s="49">
        <v>12</v>
      </c>
      <c r="I29" s="49">
        <v>396</v>
      </c>
      <c r="J29" s="49">
        <v>22</v>
      </c>
      <c r="K29" s="49">
        <v>418</v>
      </c>
      <c r="L29" s="54">
        <v>8.0399999999999997E-15</v>
      </c>
      <c r="M29" t="s">
        <v>242</v>
      </c>
    </row>
    <row r="30" spans="1:13" x14ac:dyDescent="0.25">
      <c r="A30" s="59" t="s">
        <v>282</v>
      </c>
      <c r="B30" t="s">
        <v>284</v>
      </c>
      <c r="C30" s="61" t="s">
        <v>259</v>
      </c>
      <c r="D30" s="49">
        <v>35.256999999999998</v>
      </c>
      <c r="E30" s="49">
        <v>641</v>
      </c>
      <c r="F30" s="49">
        <v>378</v>
      </c>
      <c r="G30" s="49">
        <v>12</v>
      </c>
      <c r="H30" s="49">
        <v>63</v>
      </c>
      <c r="I30" s="49">
        <v>686</v>
      </c>
      <c r="J30" s="49">
        <v>120</v>
      </c>
      <c r="K30" s="49">
        <v>740</v>
      </c>
      <c r="L30" s="54">
        <v>8.0399999999999997E-119</v>
      </c>
      <c r="M30" t="s">
        <v>260</v>
      </c>
    </row>
    <row r="31" spans="1:13" ht="15.75" thickBot="1" x14ac:dyDescent="0.3">
      <c r="A31" s="60" t="s">
        <v>282</v>
      </c>
      <c r="B31" t="s">
        <v>285</v>
      </c>
      <c r="C31" s="56" t="s">
        <v>244</v>
      </c>
      <c r="D31" s="49">
        <v>34.505000000000003</v>
      </c>
      <c r="E31" s="49">
        <v>626</v>
      </c>
      <c r="F31" s="49">
        <v>379</v>
      </c>
      <c r="G31" s="49">
        <v>13</v>
      </c>
      <c r="H31" s="49">
        <v>74</v>
      </c>
      <c r="I31" s="49">
        <v>683</v>
      </c>
      <c r="J31" s="49">
        <v>133</v>
      </c>
      <c r="K31" s="49">
        <v>743</v>
      </c>
      <c r="L31" s="54">
        <v>1.05E-112</v>
      </c>
      <c r="M31" t="s">
        <v>245</v>
      </c>
    </row>
    <row r="32" spans="1:13" x14ac:dyDescent="0.25">
      <c r="A32" s="58" t="s">
        <v>286</v>
      </c>
      <c r="B32" t="s">
        <v>287</v>
      </c>
      <c r="C32" s="53" t="s">
        <v>241</v>
      </c>
      <c r="D32" s="49">
        <v>22.542000000000002</v>
      </c>
      <c r="E32" s="49">
        <v>417</v>
      </c>
      <c r="F32" s="49">
        <v>271</v>
      </c>
      <c r="G32" s="49">
        <v>14</v>
      </c>
      <c r="H32" s="49">
        <v>12</v>
      </c>
      <c r="I32" s="49">
        <v>396</v>
      </c>
      <c r="J32" s="49">
        <v>22</v>
      </c>
      <c r="K32" s="49">
        <v>418</v>
      </c>
      <c r="L32" s="54">
        <v>4.61E-14</v>
      </c>
      <c r="M32" t="s">
        <v>242</v>
      </c>
    </row>
    <row r="33" spans="1:13" x14ac:dyDescent="0.25">
      <c r="A33" s="59" t="s">
        <v>286</v>
      </c>
      <c r="B33" t="s">
        <v>288</v>
      </c>
      <c r="C33" s="56" t="s">
        <v>244</v>
      </c>
      <c r="D33" s="49">
        <v>34.505000000000003</v>
      </c>
      <c r="E33" s="49">
        <v>626</v>
      </c>
      <c r="F33" s="49">
        <v>379</v>
      </c>
      <c r="G33" s="49">
        <v>13</v>
      </c>
      <c r="H33" s="49">
        <v>74</v>
      </c>
      <c r="I33" s="49">
        <v>683</v>
      </c>
      <c r="J33" s="49">
        <v>133</v>
      </c>
      <c r="K33" s="49">
        <v>743</v>
      </c>
      <c r="L33" s="54">
        <v>2.4500000000000001E-113</v>
      </c>
      <c r="M33" t="s">
        <v>245</v>
      </c>
    </row>
    <row r="34" spans="1:13" ht="15.75" thickBot="1" x14ac:dyDescent="0.3">
      <c r="A34" s="60" t="s">
        <v>286</v>
      </c>
      <c r="B34" t="s">
        <v>289</v>
      </c>
      <c r="C34" s="61" t="s">
        <v>259</v>
      </c>
      <c r="D34" s="49">
        <v>35.100999999999999</v>
      </c>
      <c r="E34" s="49">
        <v>641</v>
      </c>
      <c r="F34" s="49">
        <v>379</v>
      </c>
      <c r="G34" s="49">
        <v>12</v>
      </c>
      <c r="H34" s="49">
        <v>63</v>
      </c>
      <c r="I34" s="49">
        <v>686</v>
      </c>
      <c r="J34" s="49">
        <v>120</v>
      </c>
      <c r="K34" s="49">
        <v>740</v>
      </c>
      <c r="L34" s="54">
        <v>2E-118</v>
      </c>
      <c r="M34" t="s">
        <v>260</v>
      </c>
    </row>
    <row r="35" spans="1:13" x14ac:dyDescent="0.25">
      <c r="A35" s="57" t="s">
        <v>290</v>
      </c>
      <c r="B35" t="s">
        <v>291</v>
      </c>
      <c r="C35" s="53" t="s">
        <v>241</v>
      </c>
      <c r="D35" s="49">
        <v>22.542000000000002</v>
      </c>
      <c r="E35" s="49">
        <v>417</v>
      </c>
      <c r="F35" s="49">
        <v>271</v>
      </c>
      <c r="G35" s="49">
        <v>14</v>
      </c>
      <c r="H35" s="49">
        <v>12</v>
      </c>
      <c r="I35" s="49">
        <v>396</v>
      </c>
      <c r="J35" s="49">
        <v>22</v>
      </c>
      <c r="K35" s="49">
        <v>418</v>
      </c>
      <c r="L35" s="54">
        <v>2.0999999999999999E-14</v>
      </c>
      <c r="M35" t="s">
        <v>242</v>
      </c>
    </row>
    <row r="36" spans="1:13" ht="15.75" thickBot="1" x14ac:dyDescent="0.3">
      <c r="A36" s="55" t="s">
        <v>290</v>
      </c>
      <c r="B36" t="s">
        <v>292</v>
      </c>
      <c r="C36" s="56" t="s">
        <v>244</v>
      </c>
      <c r="D36" s="49">
        <v>34.505000000000003</v>
      </c>
      <c r="E36" s="49">
        <v>626</v>
      </c>
      <c r="F36" s="49">
        <v>379</v>
      </c>
      <c r="G36" s="49">
        <v>13</v>
      </c>
      <c r="H36" s="49">
        <v>74</v>
      </c>
      <c r="I36" s="49">
        <v>683</v>
      </c>
      <c r="J36" s="49">
        <v>133</v>
      </c>
      <c r="K36" s="49">
        <v>743</v>
      </c>
      <c r="L36" s="54">
        <v>1.02E-112</v>
      </c>
      <c r="M36" t="s">
        <v>245</v>
      </c>
    </row>
    <row r="37" spans="1:13" x14ac:dyDescent="0.25">
      <c r="A37" s="57" t="s">
        <v>293</v>
      </c>
      <c r="B37" t="s">
        <v>294</v>
      </c>
      <c r="C37" s="56" t="s">
        <v>244</v>
      </c>
      <c r="D37" s="49">
        <v>34.664999999999999</v>
      </c>
      <c r="E37" s="49">
        <v>626</v>
      </c>
      <c r="F37" s="49">
        <v>378</v>
      </c>
      <c r="G37" s="49">
        <v>13</v>
      </c>
      <c r="H37" s="49">
        <v>74</v>
      </c>
      <c r="I37" s="49">
        <v>683</v>
      </c>
      <c r="J37" s="49">
        <v>133</v>
      </c>
      <c r="K37" s="49">
        <v>743</v>
      </c>
      <c r="L37" s="54">
        <v>3.1900000000000002E-113</v>
      </c>
      <c r="M37" t="s">
        <v>245</v>
      </c>
    </row>
    <row r="38" spans="1:13" ht="15.75" thickBot="1" x14ac:dyDescent="0.3">
      <c r="A38" s="55" t="s">
        <v>293</v>
      </c>
      <c r="B38" s="62" t="s">
        <v>295</v>
      </c>
      <c r="C38" s="63" t="s">
        <v>241</v>
      </c>
      <c r="D38" s="50">
        <v>22.542000000000002</v>
      </c>
      <c r="E38" s="50">
        <v>417</v>
      </c>
      <c r="F38" s="50">
        <v>271</v>
      </c>
      <c r="G38" s="50">
        <v>14</v>
      </c>
      <c r="H38" s="50">
        <v>12</v>
      </c>
      <c r="I38" s="50">
        <v>396</v>
      </c>
      <c r="J38" s="50">
        <v>22</v>
      </c>
      <c r="K38" s="50">
        <v>418</v>
      </c>
      <c r="L38" s="64">
        <v>1.7999999999999999E-14</v>
      </c>
      <c r="M38" s="6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ChiaraA</dc:creator>
  <cp:keywords/>
  <dc:description/>
  <cp:lastModifiedBy>Chiara ARGENTINI</cp:lastModifiedBy>
  <cp:revision/>
  <dcterms:created xsi:type="dcterms:W3CDTF">2021-07-19T13:43:17Z</dcterms:created>
  <dcterms:modified xsi:type="dcterms:W3CDTF">2022-02-14T16:44:14Z</dcterms:modified>
  <cp:category/>
  <cp:contentStatus/>
</cp:coreProperties>
</file>